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K:\00000 PLAN NACIONAL DE ESTADISTICA JUDICIAL\1007 Multas recaudadas\"/>
    </mc:Choice>
  </mc:AlternateContent>
  <xr:revisionPtr revIDLastSave="0" documentId="13_ncr:1_{E0CA9391-6AFB-4E0C-BCEF-B4A82FBB2018}" xr6:coauthVersionLast="47" xr6:coauthVersionMax="47" xr10:uidLastSave="{00000000-0000-0000-0000-000000000000}"/>
  <bookViews>
    <workbookView xWindow="-110" yWindow="-110" windowWidth="19420" windowHeight="10300" xr2:uid="{0C5B42D9-99E8-497F-889F-EF6D478A9752}"/>
  </bookViews>
  <sheets>
    <sheet name="serie" sheetId="7" r:id="rId1"/>
    <sheet name="2024" sheetId="13" r:id="rId2"/>
    <sheet name="2023" sheetId="12" r:id="rId3"/>
    <sheet name="2022" sheetId="11" r:id="rId4"/>
    <sheet name="2021" sheetId="1" r:id="rId5"/>
    <sheet name="2020" sheetId="2" r:id="rId6"/>
    <sheet name="2019" sheetId="6" r:id="rId7"/>
    <sheet name="2018" sheetId="4" r:id="rId8"/>
    <sheet name="2017" sheetId="5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4" l="1"/>
</calcChain>
</file>

<file path=xl/sharedStrings.xml><?xml version="1.0" encoding="utf-8"?>
<sst xmlns="http://schemas.openxmlformats.org/spreadsheetml/2006/main" count="383" uniqueCount="32">
  <si>
    <t>Andalucía</t>
  </si>
  <si>
    <t>Aragón</t>
  </si>
  <si>
    <t>Asturias (Principado De)</t>
  </si>
  <si>
    <t>Balears (Illes)</t>
  </si>
  <si>
    <t>Canarias</t>
  </si>
  <si>
    <t>Cantabria</t>
  </si>
  <si>
    <t>Castilla Y León</t>
  </si>
  <si>
    <t>Castilla-La Mancha</t>
  </si>
  <si>
    <t>Cataluña</t>
  </si>
  <si>
    <t>Ceuta</t>
  </si>
  <si>
    <t>Comunidad Valenciana</t>
  </si>
  <si>
    <t>Extremadura</t>
  </si>
  <si>
    <t>Galicia</t>
  </si>
  <si>
    <t>Madrid (Comunidad De)</t>
  </si>
  <si>
    <t>Melilla</t>
  </si>
  <si>
    <t>Murcia (Región De)</t>
  </si>
  <si>
    <t>Navarra (Comunidad Foral De)</t>
  </si>
  <si>
    <t>País Vasco</t>
  </si>
  <si>
    <t>Rioja (La)</t>
  </si>
  <si>
    <t>Total general</t>
  </si>
  <si>
    <t>CCAA</t>
  </si>
  <si>
    <t>Concepto MULTA</t>
  </si>
  <si>
    <t>Concepto MULTA JUZGADO DE PAZ</t>
  </si>
  <si>
    <t>Concepto OTROS Palabra multa</t>
  </si>
  <si>
    <t>Saldo total</t>
  </si>
  <si>
    <t>Entradas</t>
  </si>
  <si>
    <t>Regularizaciones</t>
  </si>
  <si>
    <t>Operaciones</t>
  </si>
  <si>
    <t>Importe</t>
  </si>
  <si>
    <t>Saldo</t>
  </si>
  <si>
    <t>Regularización: transf.emitidas.</t>
  </si>
  <si>
    <t xml:space="preserve">Multas recaudadas por los órganos judiciales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</si>
</sst>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indexed="8"/>
      <name val="Calibri"/>
      <family val="2"/>
      <scheme val="minor"/>
    </font>
    <font>
      <b/>
      <sz val="12"/>
      <color rgb="FFFFFFFF"/>
      <name val="Verdana"/>
      <family val="2"/>
    </font>
    <font>
      <b/>
      <sz val="10"/>
      <color rgb="FFFFFFFF"/>
      <name val="Verdana"/>
      <family val="2"/>
    </font>
    <font>
      <sz val="10"/>
      <color rgb="FF4F81BD"/>
      <name val="Verdana"/>
      <family val="2"/>
    </font>
    <font>
      <sz val="10"/>
      <color rgb="FF000000"/>
      <name val="Verdana"/>
      <family val="2"/>
    </font>
    <font>
      <b/>
      <sz val="14"/>
      <color rgb="FF4F81BD"/>
      <name val="Verdana"/>
      <family val="2"/>
    </font>
    <font>
      <b/>
      <u/>
      <sz val="12"/>
      <color indexed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95B3D7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rgb="FF4F81BD"/>
      </top>
      <bottom style="thick">
        <color rgb="FF4F81BD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0" fillId="3" borderId="0" xfId="0" applyFill="1" applyAlignment="1">
      <alignment horizontal="center"/>
    </xf>
    <xf numFmtId="3" fontId="1" fillId="2" borderId="8" xfId="0" applyNumberFormat="1" applyFont="1" applyFill="1" applyBorder="1" applyAlignment="1">
      <alignment horizontal="center"/>
    </xf>
    <xf numFmtId="4" fontId="1" fillId="2" borderId="8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3" fontId="0" fillId="0" borderId="0" xfId="0" applyNumberFormat="1"/>
    <xf numFmtId="0" fontId="3" fillId="0" borderId="1" xfId="0" applyFon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0" fontId="1" fillId="0" borderId="2" xfId="0" applyFont="1" applyBorder="1"/>
    <xf numFmtId="3" fontId="1" fillId="0" borderId="2" xfId="0" applyNumberFormat="1" applyFont="1" applyBorder="1"/>
    <xf numFmtId="0" fontId="4" fillId="0" borderId="2" xfId="0" applyFont="1" applyBorder="1"/>
    <xf numFmtId="3" fontId="4" fillId="0" borderId="2" xfId="0" applyNumberFormat="1" applyFont="1" applyBorder="1"/>
    <xf numFmtId="0" fontId="5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3" fontId="2" fillId="0" borderId="0" xfId="0" applyNumberFormat="1" applyFont="1" applyAlignment="1">
      <alignment horizontal="right" vertical="center" wrapText="1"/>
    </xf>
    <xf numFmtId="0" fontId="7" fillId="5" borderId="0" xfId="0" applyFont="1" applyFill="1" applyAlignment="1">
      <alignment vertical="center" wrapText="1"/>
    </xf>
    <xf numFmtId="3" fontId="8" fillId="5" borderId="0" xfId="0" applyNumberFormat="1" applyFont="1" applyFill="1" applyAlignment="1">
      <alignment horizontal="right" vertical="center" wrapText="1"/>
    </xf>
    <xf numFmtId="0" fontId="6" fillId="6" borderId="10" xfId="0" applyFont="1" applyFill="1" applyBorder="1" applyAlignment="1">
      <alignment vertical="center" wrapText="1"/>
    </xf>
    <xf numFmtId="3" fontId="6" fillId="6" borderId="10" xfId="0" applyNumberFormat="1" applyFont="1" applyFill="1" applyBorder="1" applyAlignment="1">
      <alignment horizontal="right" vertical="center" wrapText="1" indent="1"/>
    </xf>
    <xf numFmtId="3" fontId="0" fillId="0" borderId="0" xfId="0" applyNumberFormat="1" applyAlignment="1">
      <alignment horizontal="left"/>
    </xf>
    <xf numFmtId="3" fontId="1" fillId="0" borderId="0" xfId="0" applyNumberFormat="1" applyFont="1"/>
    <xf numFmtId="0" fontId="9" fillId="0" borderId="0" xfId="0" applyFont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/>
    </xf>
    <xf numFmtId="3" fontId="1" fillId="3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3" fontId="1" fillId="3" borderId="5" xfId="0" applyNumberFormat="1" applyFont="1" applyFill="1" applyBorder="1" applyAlignment="1">
      <alignment horizontal="center"/>
    </xf>
    <xf numFmtId="3" fontId="1" fillId="3" borderId="6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4" fontId="1" fillId="2" borderId="9" xfId="0" applyNumberFormat="1" applyFont="1" applyFill="1" applyBorder="1" applyAlignment="1">
      <alignment horizontal="center" vertical="center"/>
    </xf>
  </cellXfs>
  <cellStyles count="2">
    <cellStyle name="Hipervínculo 2" xfId="1" xr:uid="{323847D2-DE65-4872-B70E-F46821240103}"/>
    <cellStyle name="Normal" xfId="0" builtinId="0"/>
  </cellStyles>
  <dxfs count="42"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724AE-D3C2-4E6D-86FE-EA207463BEF8}">
  <dimension ref="A1:H25"/>
  <sheetViews>
    <sheetView tabSelected="1" workbookViewId="0">
      <selection activeCell="D16" sqref="D16"/>
    </sheetView>
  </sheetViews>
  <sheetFormatPr baseColWidth="10" defaultRowHeight="15" x14ac:dyDescent="0.25"/>
  <cols>
    <col min="1" max="1" width="32.5703125" customWidth="1"/>
    <col min="2" max="3" width="15.5703125" bestFit="1" customWidth="1"/>
    <col min="4" max="4" width="14.28515625" bestFit="1" customWidth="1"/>
    <col min="5" max="5" width="15.5703125" bestFit="1" customWidth="1"/>
    <col min="6" max="6" width="21.7109375" customWidth="1"/>
    <col min="7" max="7" width="16.42578125" customWidth="1"/>
    <col min="8" max="8" width="15.5703125" bestFit="1" customWidth="1"/>
  </cols>
  <sheetData>
    <row r="1" spans="1:8" ht="25.5" customHeight="1" x14ac:dyDescent="0.25">
      <c r="A1" s="25" t="s">
        <v>31</v>
      </c>
      <c r="B1" s="25"/>
      <c r="C1" s="25"/>
      <c r="D1" s="25"/>
      <c r="E1" s="25"/>
    </row>
    <row r="4" spans="1:8" x14ac:dyDescent="0.25">
      <c r="A4" s="15"/>
      <c r="B4" s="16">
        <v>2018</v>
      </c>
      <c r="C4" s="16">
        <v>2019</v>
      </c>
      <c r="D4" s="16">
        <v>2020</v>
      </c>
      <c r="E4" s="16">
        <v>2021</v>
      </c>
      <c r="F4" s="16">
        <v>2022</v>
      </c>
      <c r="G4" s="16">
        <v>2023</v>
      </c>
      <c r="H4" s="16">
        <v>2024</v>
      </c>
    </row>
    <row r="5" spans="1:8" x14ac:dyDescent="0.25">
      <c r="A5" s="17" t="s">
        <v>0</v>
      </c>
      <c r="B5" s="18">
        <v>20097007.809999999</v>
      </c>
      <c r="C5" s="18">
        <v>18515904.899999999</v>
      </c>
      <c r="D5" s="18">
        <v>19132719.490000002</v>
      </c>
      <c r="E5" s="18">
        <v>18387062.420000002</v>
      </c>
      <c r="F5" s="18">
        <v>28856684.269999996</v>
      </c>
      <c r="G5" s="18">
        <v>20681242.539999999</v>
      </c>
      <c r="H5" s="18">
        <v>27262895.019999996</v>
      </c>
    </row>
    <row r="6" spans="1:8" x14ac:dyDescent="0.25">
      <c r="A6" s="19" t="s">
        <v>1</v>
      </c>
      <c r="B6" s="20">
        <v>2147240.7999999998</v>
      </c>
      <c r="C6" s="20">
        <v>2722692.8400000003</v>
      </c>
      <c r="D6" s="20">
        <v>2273295.77</v>
      </c>
      <c r="E6" s="20">
        <v>2122433.1999999997</v>
      </c>
      <c r="F6" s="20">
        <v>2917521.02</v>
      </c>
      <c r="G6" s="20">
        <v>2119212.7500000005</v>
      </c>
      <c r="H6" s="20">
        <v>2178686.4300000002</v>
      </c>
    </row>
    <row r="7" spans="1:8" x14ac:dyDescent="0.25">
      <c r="A7" s="17" t="s">
        <v>2</v>
      </c>
      <c r="B7" s="18">
        <v>2402553.4300000002</v>
      </c>
      <c r="C7" s="18">
        <v>2159104.8100000005</v>
      </c>
      <c r="D7" s="18">
        <v>1995969.4600000002</v>
      </c>
      <c r="E7" s="18">
        <v>1618516.52</v>
      </c>
      <c r="F7" s="18">
        <v>1559853.96</v>
      </c>
      <c r="G7" s="18">
        <v>1286187.8</v>
      </c>
      <c r="H7" s="18">
        <v>1715753.17</v>
      </c>
    </row>
    <row r="8" spans="1:8" x14ac:dyDescent="0.25">
      <c r="A8" s="19" t="s">
        <v>3</v>
      </c>
      <c r="B8" s="20">
        <v>3493540.38</v>
      </c>
      <c r="C8" s="20">
        <v>3631271.1599999988</v>
      </c>
      <c r="D8" s="20">
        <v>3897798.6800000006</v>
      </c>
      <c r="E8" s="20">
        <v>3103261.66</v>
      </c>
      <c r="F8" s="20">
        <v>3526685.5900000003</v>
      </c>
      <c r="G8" s="20">
        <v>3480223.2999999993</v>
      </c>
      <c r="H8" s="20">
        <v>2532712.85</v>
      </c>
    </row>
    <row r="9" spans="1:8" x14ac:dyDescent="0.25">
      <c r="A9" s="17" t="s">
        <v>4</v>
      </c>
      <c r="B9" s="18">
        <v>4622533.1500000004</v>
      </c>
      <c r="C9" s="18">
        <v>4951135.34</v>
      </c>
      <c r="D9" s="18">
        <v>3194099.0700000003</v>
      </c>
      <c r="E9" s="18">
        <v>4757761.57</v>
      </c>
      <c r="F9" s="18">
        <v>3440910.93</v>
      </c>
      <c r="G9" s="18">
        <v>3180784.5299999993</v>
      </c>
      <c r="H9" s="18">
        <v>4010670.94</v>
      </c>
    </row>
    <row r="10" spans="1:8" x14ac:dyDescent="0.25">
      <c r="A10" s="19" t="s">
        <v>5</v>
      </c>
      <c r="B10" s="20">
        <v>1052290.92</v>
      </c>
      <c r="C10" s="20">
        <v>1039303.2600000001</v>
      </c>
      <c r="D10" s="20">
        <v>863083.3899999999</v>
      </c>
      <c r="E10" s="20">
        <v>1022915.62</v>
      </c>
      <c r="F10" s="20">
        <v>1046580.2899999998</v>
      </c>
      <c r="G10" s="20">
        <v>1081565.0900000001</v>
      </c>
      <c r="H10" s="20">
        <v>1418886.27</v>
      </c>
    </row>
    <row r="11" spans="1:8" x14ac:dyDescent="0.25">
      <c r="A11" s="17" t="s">
        <v>6</v>
      </c>
      <c r="B11" s="18">
        <v>4270889.5</v>
      </c>
      <c r="C11" s="18">
        <v>4619463.17</v>
      </c>
      <c r="D11" s="18">
        <v>3718597.8000000003</v>
      </c>
      <c r="E11" s="18">
        <v>7609784.7699999986</v>
      </c>
      <c r="F11" s="18">
        <v>5278577.4799999995</v>
      </c>
      <c r="G11" s="18">
        <v>4630223.07</v>
      </c>
      <c r="H11" s="18">
        <v>8345580.29</v>
      </c>
    </row>
    <row r="12" spans="1:8" x14ac:dyDescent="0.25">
      <c r="A12" s="19" t="s">
        <v>7</v>
      </c>
      <c r="B12" s="20">
        <v>3326365.37</v>
      </c>
      <c r="C12" s="20">
        <v>3559995.7600000002</v>
      </c>
      <c r="D12" s="20">
        <v>3360140.5799999996</v>
      </c>
      <c r="E12" s="20">
        <v>3201040.92</v>
      </c>
      <c r="F12" s="20">
        <v>3679518.4699999997</v>
      </c>
      <c r="G12" s="20">
        <v>4136542.63</v>
      </c>
      <c r="H12" s="20">
        <v>3601235.87</v>
      </c>
    </row>
    <row r="13" spans="1:8" x14ac:dyDescent="0.25">
      <c r="A13" s="17" t="s">
        <v>8</v>
      </c>
      <c r="B13" s="18">
        <v>55292345.599999994</v>
      </c>
      <c r="C13" s="18">
        <v>26649241.82</v>
      </c>
      <c r="D13" s="18">
        <v>17935918.640000001</v>
      </c>
      <c r="E13" s="18">
        <v>17235421.669999998</v>
      </c>
      <c r="F13" s="18">
        <v>20227670.149999999</v>
      </c>
      <c r="G13" s="18">
        <v>24491809.249999993</v>
      </c>
      <c r="H13" s="18">
        <v>15561317.190000003</v>
      </c>
    </row>
    <row r="14" spans="1:8" x14ac:dyDescent="0.25">
      <c r="A14" s="19" t="s">
        <v>10</v>
      </c>
      <c r="B14" s="20">
        <v>11574666.870000001</v>
      </c>
      <c r="C14" s="20">
        <v>11824109.98</v>
      </c>
      <c r="D14" s="20">
        <v>8582900.6799999997</v>
      </c>
      <c r="E14" s="20">
        <v>10490780.609999999</v>
      </c>
      <c r="F14" s="20">
        <v>11436138.18</v>
      </c>
      <c r="G14" s="20">
        <v>15509243.719999999</v>
      </c>
      <c r="H14" s="20">
        <v>9617824.6899999995</v>
      </c>
    </row>
    <row r="15" spans="1:8" x14ac:dyDescent="0.25">
      <c r="A15" s="17" t="s">
        <v>11</v>
      </c>
      <c r="B15" s="18">
        <v>1488013.9500000002</v>
      </c>
      <c r="C15" s="18">
        <v>1398547.5</v>
      </c>
      <c r="D15" s="18">
        <v>1168156.6299999999</v>
      </c>
      <c r="E15" s="18">
        <v>48529107.339999996</v>
      </c>
      <c r="F15" s="18">
        <v>1733145.29</v>
      </c>
      <c r="G15" s="18">
        <v>1353495</v>
      </c>
      <c r="H15" s="18">
        <v>2718104.8699999996</v>
      </c>
    </row>
    <row r="16" spans="1:8" x14ac:dyDescent="0.25">
      <c r="A16" s="19" t="s">
        <v>12</v>
      </c>
      <c r="B16" s="20">
        <v>4670688.2699999996</v>
      </c>
      <c r="C16" s="20">
        <v>5240489.07</v>
      </c>
      <c r="D16" s="20">
        <v>3960749.76</v>
      </c>
      <c r="E16" s="20">
        <v>4766446.2699999996</v>
      </c>
      <c r="F16" s="20">
        <v>4629089.3100000005</v>
      </c>
      <c r="G16" s="20">
        <v>4023042.7100000009</v>
      </c>
      <c r="H16" s="20">
        <v>5109346.99</v>
      </c>
    </row>
    <row r="17" spans="1:8" x14ac:dyDescent="0.25">
      <c r="A17" s="17" t="s">
        <v>13</v>
      </c>
      <c r="B17" s="18">
        <v>21111906.009999998</v>
      </c>
      <c r="C17" s="18">
        <v>27497887.719999999</v>
      </c>
      <c r="D17" s="18">
        <v>9690639.7900000028</v>
      </c>
      <c r="E17" s="18">
        <v>129102170.97</v>
      </c>
      <c r="F17" s="18">
        <v>14619128.859999996</v>
      </c>
      <c r="G17" s="18">
        <v>21172687.759999994</v>
      </c>
      <c r="H17" s="18">
        <v>12009420.08</v>
      </c>
    </row>
    <row r="18" spans="1:8" x14ac:dyDescent="0.25">
      <c r="A18" s="19" t="s">
        <v>15</v>
      </c>
      <c r="B18" s="20">
        <v>2669290.9900000002</v>
      </c>
      <c r="C18" s="20">
        <v>2776958.8699999996</v>
      </c>
      <c r="D18" s="20">
        <v>2406935.9600000004</v>
      </c>
      <c r="E18" s="20">
        <v>3186530.28</v>
      </c>
      <c r="F18" s="20">
        <v>3252746.38</v>
      </c>
      <c r="G18" s="20">
        <v>2049851.89</v>
      </c>
      <c r="H18" s="20">
        <v>2244633.4500000002</v>
      </c>
    </row>
    <row r="19" spans="1:8" x14ac:dyDescent="0.25">
      <c r="A19" s="17" t="s">
        <v>16</v>
      </c>
      <c r="B19" s="18">
        <v>1801904.46</v>
      </c>
      <c r="C19" s="18">
        <v>1880619.5100000002</v>
      </c>
      <c r="D19" s="18">
        <v>1635533.8599999999</v>
      </c>
      <c r="E19" s="18">
        <v>2184967.5</v>
      </c>
      <c r="F19" s="18">
        <v>2604192.4700000002</v>
      </c>
      <c r="G19" s="18">
        <v>2051654.0699999996</v>
      </c>
      <c r="H19" s="18">
        <v>2647168.6999999997</v>
      </c>
    </row>
    <row r="20" spans="1:8" x14ac:dyDescent="0.25">
      <c r="A20" s="19" t="s">
        <v>17</v>
      </c>
      <c r="B20" s="20">
        <v>3863132.61</v>
      </c>
      <c r="C20" s="20">
        <v>3380390.5</v>
      </c>
      <c r="D20" s="20">
        <v>4005398.8699999992</v>
      </c>
      <c r="E20" s="20">
        <v>3666254.6</v>
      </c>
      <c r="F20" s="20">
        <v>3596825.9700000007</v>
      </c>
      <c r="G20" s="20">
        <v>3365384.92</v>
      </c>
      <c r="H20" s="20">
        <v>7645741.6299999999</v>
      </c>
    </row>
    <row r="21" spans="1:8" x14ac:dyDescent="0.25">
      <c r="A21" s="17" t="s">
        <v>18</v>
      </c>
      <c r="B21" s="18">
        <v>614528.03</v>
      </c>
      <c r="C21" s="18">
        <v>677199.69000000006</v>
      </c>
      <c r="D21" s="18">
        <v>668401.89</v>
      </c>
      <c r="E21" s="18">
        <v>749065.43</v>
      </c>
      <c r="F21" s="18">
        <v>770490.46</v>
      </c>
      <c r="G21" s="18">
        <v>645231.15</v>
      </c>
      <c r="H21" s="18">
        <v>983342.55999999982</v>
      </c>
    </row>
    <row r="22" spans="1:8" x14ac:dyDescent="0.25">
      <c r="A22" s="19" t="s">
        <v>9</v>
      </c>
      <c r="B22" s="20">
        <v>215502.05000000002</v>
      </c>
      <c r="C22" s="20">
        <v>288995.65000000002</v>
      </c>
      <c r="D22" s="20">
        <v>269160.48000000004</v>
      </c>
      <c r="E22" s="20">
        <v>101198.8</v>
      </c>
      <c r="F22" s="20">
        <v>77159.540000000008</v>
      </c>
      <c r="G22" s="20">
        <v>27963.550000000003</v>
      </c>
      <c r="H22" s="20">
        <v>463562.5</v>
      </c>
    </row>
    <row r="23" spans="1:8" ht="15.75" thickBot="1" x14ac:dyDescent="0.3">
      <c r="A23" s="17" t="s">
        <v>14</v>
      </c>
      <c r="B23" s="18">
        <v>274343.32</v>
      </c>
      <c r="C23" s="18">
        <v>434551.35000000003</v>
      </c>
      <c r="D23" s="18">
        <v>429693.01999999996</v>
      </c>
      <c r="E23" s="18">
        <v>443572.63999999996</v>
      </c>
      <c r="F23" s="18">
        <v>409703.77999999991</v>
      </c>
      <c r="G23" s="18">
        <v>374157.47000000003</v>
      </c>
      <c r="H23" s="18">
        <v>1992682.5100000002</v>
      </c>
    </row>
    <row r="24" spans="1:8" ht="16.5" thickTop="1" thickBot="1" x14ac:dyDescent="0.3">
      <c r="A24" s="21" t="s">
        <v>19</v>
      </c>
      <c r="B24" s="22">
        <v>144988743.52000001</v>
      </c>
      <c r="C24" s="22">
        <v>123247862.90000002</v>
      </c>
      <c r="D24" s="22">
        <v>89189193.820000008</v>
      </c>
      <c r="E24" s="22">
        <v>262278292.78999996</v>
      </c>
      <c r="F24" s="22">
        <v>113662622.39999999</v>
      </c>
      <c r="G24" s="22">
        <v>115660503.19999999</v>
      </c>
      <c r="H24" s="22">
        <v>112059566.01000002</v>
      </c>
    </row>
    <row r="25" spans="1:8" ht="15.75" thickTop="1" x14ac:dyDescent="0.25"/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948DA-CC5B-49F0-B1F2-05476A998D34}">
  <dimension ref="A3:Q25"/>
  <sheetViews>
    <sheetView workbookViewId="0">
      <selection activeCell="B2" sqref="B2"/>
    </sheetView>
  </sheetViews>
  <sheetFormatPr baseColWidth="10" defaultRowHeight="15" x14ac:dyDescent="0.25"/>
  <cols>
    <col min="1" max="1" width="28" bestFit="1" customWidth="1"/>
  </cols>
  <sheetData>
    <row r="3" spans="1:17" x14ac:dyDescent="0.25">
      <c r="A3" s="1"/>
      <c r="B3" s="26" t="s">
        <v>21</v>
      </c>
      <c r="C3" s="27"/>
      <c r="D3" s="27"/>
      <c r="E3" s="27"/>
      <c r="F3" s="28"/>
      <c r="G3" s="26" t="s">
        <v>22</v>
      </c>
      <c r="H3" s="27"/>
      <c r="I3" s="27"/>
      <c r="J3" s="27"/>
      <c r="K3" s="28"/>
      <c r="L3" s="26" t="s">
        <v>23</v>
      </c>
      <c r="M3" s="27"/>
      <c r="N3" s="27"/>
      <c r="O3" s="27"/>
      <c r="P3" s="27"/>
      <c r="Q3" s="29" t="s">
        <v>24</v>
      </c>
    </row>
    <row r="4" spans="1:17" x14ac:dyDescent="0.25">
      <c r="A4" s="2"/>
      <c r="B4" s="32" t="s">
        <v>25</v>
      </c>
      <c r="C4" s="33"/>
      <c r="D4" s="34" t="s">
        <v>26</v>
      </c>
      <c r="E4" s="35"/>
      <c r="F4" s="3"/>
      <c r="G4" s="36" t="s">
        <v>25</v>
      </c>
      <c r="H4" s="37"/>
      <c r="I4" s="38" t="s">
        <v>26</v>
      </c>
      <c r="J4" s="39"/>
      <c r="K4" s="3"/>
      <c r="L4" s="36" t="s">
        <v>25</v>
      </c>
      <c r="M4" s="37"/>
      <c r="N4" s="40" t="s">
        <v>26</v>
      </c>
      <c r="O4" s="41"/>
      <c r="P4" s="42"/>
      <c r="Q4" s="30"/>
    </row>
    <row r="5" spans="1:17" x14ac:dyDescent="0.25">
      <c r="A5" s="4" t="s">
        <v>20</v>
      </c>
      <c r="B5" s="4" t="s">
        <v>27</v>
      </c>
      <c r="C5" s="5" t="s">
        <v>28</v>
      </c>
      <c r="D5" s="4" t="s">
        <v>27</v>
      </c>
      <c r="E5" s="5" t="s">
        <v>28</v>
      </c>
      <c r="F5" s="5" t="s">
        <v>29</v>
      </c>
      <c r="G5" s="4" t="s">
        <v>27</v>
      </c>
      <c r="H5" s="5" t="s">
        <v>28</v>
      </c>
      <c r="I5" s="4" t="s">
        <v>27</v>
      </c>
      <c r="J5" s="5" t="s">
        <v>28</v>
      </c>
      <c r="K5" s="5" t="s">
        <v>29</v>
      </c>
      <c r="L5" s="4" t="s">
        <v>27</v>
      </c>
      <c r="M5" s="5" t="s">
        <v>28</v>
      </c>
      <c r="N5" s="4" t="s">
        <v>27</v>
      </c>
      <c r="O5" s="5" t="s">
        <v>28</v>
      </c>
      <c r="P5" s="6" t="s">
        <v>29</v>
      </c>
      <c r="Q5" s="31"/>
    </row>
    <row r="6" spans="1:17" s="7" customFormat="1" x14ac:dyDescent="0.25">
      <c r="A6" s="23" t="s">
        <v>0</v>
      </c>
      <c r="B6" s="7">
        <v>51030</v>
      </c>
      <c r="C6" s="7">
        <v>24400856.339999996</v>
      </c>
      <c r="D6" s="7">
        <v>536</v>
      </c>
      <c r="E6" s="7">
        <v>226143.35999999999</v>
      </c>
      <c r="F6" s="7">
        <v>24174712.979999997</v>
      </c>
      <c r="G6" s="7">
        <v>60</v>
      </c>
      <c r="H6" s="7">
        <v>20611.189999999999</v>
      </c>
      <c r="I6" s="7">
        <v>1</v>
      </c>
      <c r="J6" s="7">
        <v>50</v>
      </c>
      <c r="K6" s="7">
        <v>20561.189999999999</v>
      </c>
      <c r="L6" s="7">
        <v>10214</v>
      </c>
      <c r="M6" s="7">
        <v>3106514.32</v>
      </c>
      <c r="N6" s="7">
        <v>69</v>
      </c>
      <c r="O6" s="7">
        <v>38893.47</v>
      </c>
      <c r="P6" s="7">
        <v>3067620.8499999996</v>
      </c>
      <c r="Q6" s="7">
        <v>27262895.019999996</v>
      </c>
    </row>
    <row r="7" spans="1:17" s="7" customFormat="1" x14ac:dyDescent="0.25">
      <c r="A7" s="23" t="s">
        <v>1</v>
      </c>
      <c r="B7" s="7">
        <v>9169</v>
      </c>
      <c r="C7" s="7">
        <v>1817684.19</v>
      </c>
      <c r="D7" s="7">
        <v>83</v>
      </c>
      <c r="E7" s="7">
        <v>17341.849999999999</v>
      </c>
      <c r="F7" s="7">
        <v>1800342.3400000003</v>
      </c>
      <c r="G7" s="7">
        <v>11</v>
      </c>
      <c r="H7" s="7">
        <v>1631.99</v>
      </c>
      <c r="I7" s="7">
        <v>0</v>
      </c>
      <c r="J7" s="7">
        <v>0</v>
      </c>
      <c r="K7" s="7">
        <v>1631.99</v>
      </c>
      <c r="L7" s="7">
        <v>1452</v>
      </c>
      <c r="M7" s="7">
        <v>380226.94000000006</v>
      </c>
      <c r="N7" s="7">
        <v>16</v>
      </c>
      <c r="O7" s="7">
        <v>3514.84</v>
      </c>
      <c r="P7" s="7">
        <v>376712.1</v>
      </c>
      <c r="Q7" s="7">
        <v>2178686.4300000002</v>
      </c>
    </row>
    <row r="8" spans="1:17" s="7" customFormat="1" x14ac:dyDescent="0.25">
      <c r="A8" s="23" t="s">
        <v>2</v>
      </c>
      <c r="B8" s="7">
        <v>5267</v>
      </c>
      <c r="C8" s="7">
        <v>1209557.6199999999</v>
      </c>
      <c r="D8" s="7">
        <v>37</v>
      </c>
      <c r="E8" s="7">
        <v>9544.85</v>
      </c>
      <c r="F8" s="7">
        <v>1200012.77</v>
      </c>
      <c r="G8" s="7">
        <v>21</v>
      </c>
      <c r="H8" s="7">
        <v>12041.09</v>
      </c>
      <c r="I8" s="7">
        <v>1</v>
      </c>
      <c r="J8" s="7">
        <v>50</v>
      </c>
      <c r="K8" s="7">
        <v>11991.09</v>
      </c>
      <c r="L8" s="7">
        <v>2861</v>
      </c>
      <c r="M8" s="7">
        <v>505839.87999999995</v>
      </c>
      <c r="N8" s="7">
        <v>12</v>
      </c>
      <c r="O8" s="7">
        <v>2090.5700000000002</v>
      </c>
      <c r="P8" s="7">
        <v>503749.30999999994</v>
      </c>
      <c r="Q8" s="7">
        <v>1715753.17</v>
      </c>
    </row>
    <row r="9" spans="1:17" s="7" customFormat="1" x14ac:dyDescent="0.25">
      <c r="A9" s="23" t="s">
        <v>3</v>
      </c>
      <c r="B9" s="7">
        <v>3555</v>
      </c>
      <c r="C9" s="7">
        <v>1252626.1499999999</v>
      </c>
      <c r="D9" s="7">
        <v>27</v>
      </c>
      <c r="E9" s="7">
        <v>9786.43</v>
      </c>
      <c r="F9" s="7">
        <v>1242839.72</v>
      </c>
      <c r="G9" s="7">
        <v>3</v>
      </c>
      <c r="H9" s="7">
        <v>4060.59</v>
      </c>
      <c r="I9" s="7">
        <v>0</v>
      </c>
      <c r="J9" s="7">
        <v>0</v>
      </c>
      <c r="K9" s="7">
        <v>4060.59</v>
      </c>
      <c r="L9" s="7">
        <v>1971</v>
      </c>
      <c r="M9" s="7">
        <v>1293102.1100000001</v>
      </c>
      <c r="N9" s="7">
        <v>19</v>
      </c>
      <c r="O9" s="7">
        <v>7289.57</v>
      </c>
      <c r="P9" s="7">
        <v>1285812.54</v>
      </c>
      <c r="Q9" s="7">
        <v>2532712.85</v>
      </c>
    </row>
    <row r="10" spans="1:17" s="7" customFormat="1" x14ac:dyDescent="0.25">
      <c r="A10" s="23" t="s">
        <v>4</v>
      </c>
      <c r="B10" s="7">
        <v>16707</v>
      </c>
      <c r="C10" s="7">
        <v>3805557.4299999997</v>
      </c>
      <c r="D10" s="7">
        <v>99</v>
      </c>
      <c r="E10" s="7">
        <v>171410.62000000002</v>
      </c>
      <c r="F10" s="7">
        <v>3634146.81</v>
      </c>
      <c r="G10" s="7">
        <v>5</v>
      </c>
      <c r="H10" s="7">
        <v>650.04</v>
      </c>
      <c r="I10" s="7">
        <v>0</v>
      </c>
      <c r="J10" s="7">
        <v>0</v>
      </c>
      <c r="K10" s="7">
        <v>650.04</v>
      </c>
      <c r="L10" s="7">
        <v>2084</v>
      </c>
      <c r="M10" s="7">
        <v>377581.21</v>
      </c>
      <c r="N10" s="7">
        <v>13</v>
      </c>
      <c r="O10" s="7">
        <v>1707.1200000000001</v>
      </c>
      <c r="P10" s="7">
        <v>375874.08999999997</v>
      </c>
      <c r="Q10" s="7">
        <v>4010670.94</v>
      </c>
    </row>
    <row r="11" spans="1:17" s="7" customFormat="1" x14ac:dyDescent="0.25">
      <c r="A11" s="23" t="s">
        <v>5</v>
      </c>
      <c r="B11" s="7">
        <v>4741</v>
      </c>
      <c r="C11" s="7">
        <v>1189453.27</v>
      </c>
      <c r="D11" s="7">
        <v>49</v>
      </c>
      <c r="E11" s="7">
        <v>16279.01</v>
      </c>
      <c r="F11" s="7">
        <v>1173174.26</v>
      </c>
      <c r="G11" s="7">
        <v>5</v>
      </c>
      <c r="H11" s="7">
        <v>1190</v>
      </c>
      <c r="I11" s="7">
        <v>0</v>
      </c>
      <c r="J11" s="7">
        <v>0</v>
      </c>
      <c r="K11" s="7">
        <v>1190</v>
      </c>
      <c r="L11" s="7">
        <v>1138</v>
      </c>
      <c r="M11" s="7">
        <v>246539.81</v>
      </c>
      <c r="N11" s="7">
        <v>19</v>
      </c>
      <c r="O11" s="7">
        <v>2017.8</v>
      </c>
      <c r="P11" s="7">
        <v>244522.01</v>
      </c>
      <c r="Q11" s="7">
        <v>1418886.27</v>
      </c>
    </row>
    <row r="12" spans="1:17" s="7" customFormat="1" x14ac:dyDescent="0.25">
      <c r="A12" s="23" t="s">
        <v>6</v>
      </c>
      <c r="B12" s="7">
        <v>32515</v>
      </c>
      <c r="C12" s="7">
        <v>7481574.5399999991</v>
      </c>
      <c r="D12" s="7">
        <v>266</v>
      </c>
      <c r="E12" s="7">
        <v>76832.029999999984</v>
      </c>
      <c r="F12" s="7">
        <v>7404742.5099999998</v>
      </c>
      <c r="G12" s="7">
        <v>18</v>
      </c>
      <c r="H12" s="7">
        <v>4588.28</v>
      </c>
      <c r="I12" s="7">
        <v>1</v>
      </c>
      <c r="J12" s="7">
        <v>250</v>
      </c>
      <c r="K12" s="7">
        <v>4338.28</v>
      </c>
      <c r="L12" s="7">
        <v>4677</v>
      </c>
      <c r="M12" s="7">
        <v>957823.08</v>
      </c>
      <c r="N12" s="7">
        <v>62</v>
      </c>
      <c r="O12" s="7">
        <v>21323.58</v>
      </c>
      <c r="P12" s="7">
        <v>936499.49999999988</v>
      </c>
      <c r="Q12" s="7">
        <v>8345580.29</v>
      </c>
    </row>
    <row r="13" spans="1:17" s="7" customFormat="1" x14ac:dyDescent="0.25">
      <c r="A13" s="23" t="s">
        <v>7</v>
      </c>
      <c r="B13" s="7">
        <v>11286</v>
      </c>
      <c r="C13" s="7">
        <v>3275095.7700000005</v>
      </c>
      <c r="D13" s="7">
        <v>69</v>
      </c>
      <c r="E13" s="7">
        <v>42102.58</v>
      </c>
      <c r="F13" s="7">
        <v>3232993.19</v>
      </c>
      <c r="G13" s="7">
        <v>4</v>
      </c>
      <c r="H13" s="7">
        <v>1033.1300000000001</v>
      </c>
      <c r="I13" s="7">
        <v>0</v>
      </c>
      <c r="J13" s="7">
        <v>0</v>
      </c>
      <c r="K13" s="7">
        <v>1033.1300000000001</v>
      </c>
      <c r="L13" s="7">
        <v>1181</v>
      </c>
      <c r="M13" s="7">
        <v>371715.74</v>
      </c>
      <c r="N13" s="7">
        <v>9</v>
      </c>
      <c r="O13" s="7">
        <v>4506.1900000000005</v>
      </c>
      <c r="P13" s="7">
        <v>367209.55000000005</v>
      </c>
      <c r="Q13" s="7">
        <v>3601235.87</v>
      </c>
    </row>
    <row r="14" spans="1:17" s="7" customFormat="1" x14ac:dyDescent="0.25">
      <c r="A14" s="23" t="s">
        <v>8</v>
      </c>
      <c r="B14" s="7">
        <v>38587</v>
      </c>
      <c r="C14" s="7">
        <v>14404180.139999999</v>
      </c>
      <c r="D14" s="7">
        <v>299</v>
      </c>
      <c r="E14" s="7">
        <v>110350.38</v>
      </c>
      <c r="F14" s="7">
        <v>14293829.760000004</v>
      </c>
      <c r="G14" s="7">
        <v>37</v>
      </c>
      <c r="H14" s="7">
        <v>10709.27</v>
      </c>
      <c r="I14" s="7">
        <v>0</v>
      </c>
      <c r="J14" s="7">
        <v>0</v>
      </c>
      <c r="K14" s="7">
        <v>10709.27</v>
      </c>
      <c r="L14" s="7">
        <v>4372</v>
      </c>
      <c r="M14" s="7">
        <v>1268645.05</v>
      </c>
      <c r="N14" s="7">
        <v>36</v>
      </c>
      <c r="O14" s="7">
        <v>11866.89</v>
      </c>
      <c r="P14" s="7">
        <v>1256778.1599999999</v>
      </c>
      <c r="Q14" s="7">
        <v>15561317.190000003</v>
      </c>
    </row>
    <row r="15" spans="1:17" s="7" customFormat="1" x14ac:dyDescent="0.25">
      <c r="A15" s="23" t="s">
        <v>9</v>
      </c>
      <c r="B15" s="7">
        <v>1298</v>
      </c>
      <c r="C15" s="7">
        <v>410486.59</v>
      </c>
      <c r="D15" s="7">
        <v>14</v>
      </c>
      <c r="E15" s="7">
        <v>5853.75</v>
      </c>
      <c r="F15" s="7">
        <v>404632.84</v>
      </c>
      <c r="G15" s="7">
        <v>1</v>
      </c>
      <c r="H15" s="7">
        <v>297.58</v>
      </c>
      <c r="I15" s="7">
        <v>1</v>
      </c>
      <c r="J15" s="7">
        <v>297.58</v>
      </c>
      <c r="K15" s="7">
        <v>0</v>
      </c>
      <c r="L15" s="7">
        <v>89</v>
      </c>
      <c r="M15" s="7">
        <v>59429.659999999996</v>
      </c>
      <c r="N15" s="7">
        <v>2</v>
      </c>
      <c r="O15" s="7">
        <v>500</v>
      </c>
      <c r="P15" s="7">
        <v>58929.659999999996</v>
      </c>
      <c r="Q15" s="7">
        <v>463562.5</v>
      </c>
    </row>
    <row r="16" spans="1:17" s="7" customFormat="1" x14ac:dyDescent="0.25">
      <c r="A16" s="23" t="s">
        <v>10</v>
      </c>
      <c r="B16" s="7">
        <v>24094</v>
      </c>
      <c r="C16" s="7">
        <v>8158361.5</v>
      </c>
      <c r="D16" s="7">
        <v>237</v>
      </c>
      <c r="E16" s="7">
        <v>91767.16</v>
      </c>
      <c r="F16" s="7">
        <v>8066594.3399999999</v>
      </c>
      <c r="G16" s="7">
        <v>55</v>
      </c>
      <c r="H16" s="7">
        <v>19689.310000000001</v>
      </c>
      <c r="I16" s="7">
        <v>0</v>
      </c>
      <c r="J16" s="7">
        <v>0</v>
      </c>
      <c r="K16" s="7">
        <v>19689.310000000001</v>
      </c>
      <c r="L16" s="7">
        <v>6638</v>
      </c>
      <c r="M16" s="7">
        <v>1557008.3199999998</v>
      </c>
      <c r="N16" s="7">
        <v>82</v>
      </c>
      <c r="O16" s="7">
        <v>25467.280000000002</v>
      </c>
      <c r="P16" s="7">
        <v>1531541.04</v>
      </c>
      <c r="Q16" s="7">
        <v>9617824.6899999995</v>
      </c>
    </row>
    <row r="17" spans="1:17" s="7" customFormat="1" x14ac:dyDescent="0.25">
      <c r="A17" s="23" t="s">
        <v>11</v>
      </c>
      <c r="B17" s="7">
        <v>4255</v>
      </c>
      <c r="C17" s="7">
        <v>2306613.5499999998</v>
      </c>
      <c r="D17" s="7">
        <v>36</v>
      </c>
      <c r="E17" s="7">
        <v>16220.399999999998</v>
      </c>
      <c r="F17" s="7">
        <v>2290393.15</v>
      </c>
      <c r="G17" s="7">
        <v>5</v>
      </c>
      <c r="H17" s="7">
        <v>714.33999999999992</v>
      </c>
      <c r="I17" s="7">
        <v>0</v>
      </c>
      <c r="J17" s="7">
        <v>0</v>
      </c>
      <c r="K17" s="7">
        <v>714.33999999999992</v>
      </c>
      <c r="L17" s="7">
        <v>1585</v>
      </c>
      <c r="M17" s="7">
        <v>429381.66000000003</v>
      </c>
      <c r="N17" s="7">
        <v>8</v>
      </c>
      <c r="O17" s="7">
        <v>2384.2799999999997</v>
      </c>
      <c r="P17" s="7">
        <v>426997.38</v>
      </c>
      <c r="Q17" s="7">
        <v>2718104.8699999996</v>
      </c>
    </row>
    <row r="18" spans="1:17" s="7" customFormat="1" x14ac:dyDescent="0.25">
      <c r="A18" s="23" t="s">
        <v>12</v>
      </c>
      <c r="B18" s="7">
        <v>20135</v>
      </c>
      <c r="C18" s="7">
        <v>4668168.42</v>
      </c>
      <c r="D18" s="7">
        <v>129</v>
      </c>
      <c r="E18" s="7">
        <v>64999.6</v>
      </c>
      <c r="F18" s="7">
        <v>4603168.82</v>
      </c>
      <c r="G18" s="7">
        <v>15</v>
      </c>
      <c r="H18" s="7">
        <v>7065.8899999999994</v>
      </c>
      <c r="I18" s="7">
        <v>0</v>
      </c>
      <c r="J18" s="7">
        <v>0</v>
      </c>
      <c r="K18" s="7">
        <v>7065.8899999999994</v>
      </c>
      <c r="L18" s="7">
        <v>2495</v>
      </c>
      <c r="M18" s="7">
        <v>508322.75</v>
      </c>
      <c r="N18" s="7">
        <v>13</v>
      </c>
      <c r="O18" s="7">
        <v>9210.4699999999993</v>
      </c>
      <c r="P18" s="7">
        <v>499112.28</v>
      </c>
      <c r="Q18" s="7">
        <v>5109346.99</v>
      </c>
    </row>
    <row r="19" spans="1:17" s="7" customFormat="1" x14ac:dyDescent="0.25">
      <c r="A19" s="23" t="s">
        <v>13</v>
      </c>
      <c r="B19" s="7">
        <v>26479</v>
      </c>
      <c r="C19" s="7">
        <v>9452572.4800000004</v>
      </c>
      <c r="D19" s="7">
        <v>542</v>
      </c>
      <c r="E19" s="7">
        <v>169262.18</v>
      </c>
      <c r="F19" s="7">
        <v>9283310.3000000007</v>
      </c>
      <c r="G19" s="7">
        <v>31</v>
      </c>
      <c r="H19" s="7">
        <v>7235.75</v>
      </c>
      <c r="I19" s="7">
        <v>2</v>
      </c>
      <c r="J19" s="7">
        <v>640.91</v>
      </c>
      <c r="K19" s="7">
        <v>6594.84</v>
      </c>
      <c r="L19" s="7">
        <v>4225</v>
      </c>
      <c r="M19" s="7">
        <v>2743681.35</v>
      </c>
      <c r="N19" s="7">
        <v>44</v>
      </c>
      <c r="O19" s="7">
        <v>24166.41</v>
      </c>
      <c r="P19" s="7">
        <v>2719514.94</v>
      </c>
      <c r="Q19" s="7">
        <v>12009420.08</v>
      </c>
    </row>
    <row r="20" spans="1:17" s="7" customFormat="1" x14ac:dyDescent="0.25">
      <c r="A20" s="23" t="s">
        <v>14</v>
      </c>
      <c r="B20" s="7">
        <v>5753</v>
      </c>
      <c r="C20" s="7">
        <v>1828270.7500000002</v>
      </c>
      <c r="D20" s="7">
        <v>57</v>
      </c>
      <c r="E20" s="7">
        <v>24519.57</v>
      </c>
      <c r="F20" s="7">
        <v>1803751.1800000002</v>
      </c>
      <c r="G20" s="7">
        <v>4</v>
      </c>
      <c r="H20" s="7">
        <v>3000</v>
      </c>
      <c r="I20" s="7">
        <v>0</v>
      </c>
      <c r="J20" s="7">
        <v>0</v>
      </c>
      <c r="K20" s="7">
        <v>3000</v>
      </c>
      <c r="L20" s="7">
        <v>775</v>
      </c>
      <c r="M20" s="7">
        <v>190646.99000000002</v>
      </c>
      <c r="N20" s="7">
        <v>7</v>
      </c>
      <c r="O20" s="7">
        <v>4715.66</v>
      </c>
      <c r="P20" s="7">
        <v>185931.33000000002</v>
      </c>
      <c r="Q20" s="7">
        <v>1992682.5100000002</v>
      </c>
    </row>
    <row r="21" spans="1:17" s="7" customFormat="1" x14ac:dyDescent="0.25">
      <c r="A21" s="23" t="s">
        <v>15</v>
      </c>
      <c r="B21" s="7">
        <v>4273</v>
      </c>
      <c r="C21" s="7">
        <v>1823426.6300000004</v>
      </c>
      <c r="D21" s="7">
        <v>51</v>
      </c>
      <c r="E21" s="7">
        <v>27849.37</v>
      </c>
      <c r="F21" s="7">
        <v>1795577.26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1737</v>
      </c>
      <c r="M21" s="7">
        <v>463372.74</v>
      </c>
      <c r="N21" s="7">
        <v>20</v>
      </c>
      <c r="O21" s="7">
        <v>14316.55</v>
      </c>
      <c r="P21" s="7">
        <v>449056.19</v>
      </c>
      <c r="Q21" s="7">
        <v>2244633.4500000002</v>
      </c>
    </row>
    <row r="22" spans="1:17" s="7" customFormat="1" x14ac:dyDescent="0.25">
      <c r="A22" s="23" t="s">
        <v>16</v>
      </c>
      <c r="B22" s="7">
        <v>6251</v>
      </c>
      <c r="C22" s="7">
        <v>2543787.4400000004</v>
      </c>
      <c r="D22" s="7">
        <v>70</v>
      </c>
      <c r="E22" s="7">
        <v>40850.559999999998</v>
      </c>
      <c r="F22" s="7">
        <v>2502936.88</v>
      </c>
      <c r="G22" s="7">
        <v>7</v>
      </c>
      <c r="H22" s="7">
        <v>584</v>
      </c>
      <c r="I22" s="7">
        <v>0</v>
      </c>
      <c r="J22" s="7">
        <v>0</v>
      </c>
      <c r="K22" s="7">
        <v>584</v>
      </c>
      <c r="L22" s="7">
        <v>836</v>
      </c>
      <c r="M22" s="7">
        <v>145431.1</v>
      </c>
      <c r="N22" s="7">
        <v>10</v>
      </c>
      <c r="O22" s="7">
        <v>1783.28</v>
      </c>
      <c r="P22" s="7">
        <v>143647.81999999998</v>
      </c>
      <c r="Q22" s="7">
        <v>2647168.6999999997</v>
      </c>
    </row>
    <row r="23" spans="1:17" s="7" customFormat="1" x14ac:dyDescent="0.25">
      <c r="A23" s="23" t="s">
        <v>17</v>
      </c>
      <c r="B23" s="7">
        <v>15466</v>
      </c>
      <c r="C23" s="7">
        <v>6369590.7800000003</v>
      </c>
      <c r="D23" s="7">
        <v>116</v>
      </c>
      <c r="E23" s="7">
        <v>42304.38</v>
      </c>
      <c r="F23" s="7">
        <v>6327286.4000000004</v>
      </c>
      <c r="G23" s="7">
        <v>8</v>
      </c>
      <c r="H23" s="7">
        <v>2637.1400000000003</v>
      </c>
      <c r="I23" s="7">
        <v>0</v>
      </c>
      <c r="J23" s="7">
        <v>0</v>
      </c>
      <c r="K23" s="7">
        <v>2637.1400000000003</v>
      </c>
      <c r="L23" s="7">
        <v>2966</v>
      </c>
      <c r="M23" s="7">
        <v>1321335.21</v>
      </c>
      <c r="N23" s="7">
        <v>21</v>
      </c>
      <c r="O23" s="7">
        <v>5517.119999999999</v>
      </c>
      <c r="P23" s="7">
        <v>1315818.0900000001</v>
      </c>
      <c r="Q23" s="7">
        <v>7645741.6299999999</v>
      </c>
    </row>
    <row r="24" spans="1:17" s="7" customFormat="1" x14ac:dyDescent="0.25">
      <c r="A24" s="23" t="s">
        <v>18</v>
      </c>
      <c r="B24" s="7">
        <v>4272</v>
      </c>
      <c r="C24" s="7">
        <v>962113.98999999987</v>
      </c>
      <c r="D24" s="7">
        <v>42</v>
      </c>
      <c r="E24" s="7">
        <v>14329.99</v>
      </c>
      <c r="F24" s="7">
        <v>947783.99999999988</v>
      </c>
      <c r="G24" s="7">
        <v>4</v>
      </c>
      <c r="H24" s="7">
        <v>1230</v>
      </c>
      <c r="I24" s="7">
        <v>0</v>
      </c>
      <c r="J24" s="7">
        <v>0</v>
      </c>
      <c r="K24" s="7">
        <v>1230</v>
      </c>
      <c r="L24" s="7">
        <v>229</v>
      </c>
      <c r="M24" s="7">
        <v>35948.559999999998</v>
      </c>
      <c r="N24" s="7">
        <v>2</v>
      </c>
      <c r="O24" s="7">
        <v>1620</v>
      </c>
      <c r="P24" s="7">
        <v>34328.559999999998</v>
      </c>
      <c r="Q24" s="7">
        <v>983342.55999999982</v>
      </c>
    </row>
    <row r="25" spans="1:17" s="24" customFormat="1" x14ac:dyDescent="0.25">
      <c r="A25" s="13" t="s">
        <v>19</v>
      </c>
      <c r="B25" s="14">
        <v>285133</v>
      </c>
      <c r="C25" s="14">
        <v>97359977.580000028</v>
      </c>
      <c r="D25" s="14">
        <v>2759</v>
      </c>
      <c r="E25" s="14">
        <v>1177748.0700000003</v>
      </c>
      <c r="F25" s="14">
        <v>96182229.51000002</v>
      </c>
      <c r="G25" s="14">
        <v>294</v>
      </c>
      <c r="H25" s="14">
        <v>98969.590000000011</v>
      </c>
      <c r="I25" s="14">
        <v>6</v>
      </c>
      <c r="J25" s="14">
        <v>1288.4899999999998</v>
      </c>
      <c r="K25" s="14">
        <v>97681.10000000002</v>
      </c>
      <c r="L25" s="14">
        <v>51525</v>
      </c>
      <c r="M25" s="14">
        <v>15962546.480000002</v>
      </c>
      <c r="N25" s="14">
        <v>464</v>
      </c>
      <c r="O25" s="14">
        <v>182891.08</v>
      </c>
      <c r="P25" s="14">
        <v>15779655.4</v>
      </c>
      <c r="Q25" s="14">
        <v>112059566.01000002</v>
      </c>
    </row>
  </sheetData>
  <mergeCells count="10">
    <mergeCell ref="B3:F3"/>
    <mergeCell ref="G3:K3"/>
    <mergeCell ref="L3:P3"/>
    <mergeCell ref="Q3:Q5"/>
    <mergeCell ref="B4:C4"/>
    <mergeCell ref="D4:E4"/>
    <mergeCell ref="G4:H4"/>
    <mergeCell ref="I4:J4"/>
    <mergeCell ref="L4:M4"/>
    <mergeCell ref="N4:P4"/>
  </mergeCells>
  <conditionalFormatting sqref="F3:F5">
    <cfRule type="cellIs" dxfId="41" priority="5" operator="equal">
      <formula>0</formula>
    </cfRule>
    <cfRule type="cellIs" dxfId="40" priority="6" operator="equal">
      <formula>0</formula>
    </cfRule>
  </conditionalFormatting>
  <conditionalFormatting sqref="K4:K5">
    <cfRule type="cellIs" dxfId="39" priority="3" operator="equal">
      <formula>0</formula>
    </cfRule>
    <cfRule type="cellIs" dxfId="38" priority="4" operator="equal">
      <formula>0</formula>
    </cfRule>
  </conditionalFormatting>
  <conditionalFormatting sqref="P5">
    <cfRule type="cellIs" dxfId="37" priority="1" operator="equal">
      <formula>0</formula>
    </cfRule>
    <cfRule type="cellIs" dxfId="36" priority="2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FE3B5-73B1-4421-9B24-66549F296F0B}">
  <dimension ref="A3:Q25"/>
  <sheetViews>
    <sheetView workbookViewId="0">
      <selection activeCell="Q6" sqref="Q6:Q25"/>
    </sheetView>
  </sheetViews>
  <sheetFormatPr baseColWidth="10" defaultRowHeight="15" x14ac:dyDescent="0.25"/>
  <cols>
    <col min="1" max="1" width="28" bestFit="1" customWidth="1"/>
  </cols>
  <sheetData>
    <row r="3" spans="1:17" x14ac:dyDescent="0.25">
      <c r="A3" s="1"/>
      <c r="B3" s="26" t="s">
        <v>21</v>
      </c>
      <c r="C3" s="27"/>
      <c r="D3" s="27"/>
      <c r="E3" s="27"/>
      <c r="F3" s="28"/>
      <c r="G3" s="26" t="s">
        <v>22</v>
      </c>
      <c r="H3" s="27"/>
      <c r="I3" s="27"/>
      <c r="J3" s="27"/>
      <c r="K3" s="28"/>
      <c r="L3" s="26" t="s">
        <v>23</v>
      </c>
      <c r="M3" s="27"/>
      <c r="N3" s="27"/>
      <c r="O3" s="27"/>
      <c r="P3" s="27"/>
      <c r="Q3" s="29" t="s">
        <v>24</v>
      </c>
    </row>
    <row r="4" spans="1:17" x14ac:dyDescent="0.25">
      <c r="A4" s="2"/>
      <c r="B4" s="32" t="s">
        <v>25</v>
      </c>
      <c r="C4" s="33"/>
      <c r="D4" s="34" t="s">
        <v>26</v>
      </c>
      <c r="E4" s="35"/>
      <c r="F4" s="3"/>
      <c r="G4" s="36" t="s">
        <v>25</v>
      </c>
      <c r="H4" s="37"/>
      <c r="I4" s="38" t="s">
        <v>26</v>
      </c>
      <c r="J4" s="39"/>
      <c r="K4" s="3"/>
      <c r="L4" s="36" t="s">
        <v>25</v>
      </c>
      <c r="M4" s="37"/>
      <c r="N4" s="40" t="s">
        <v>26</v>
      </c>
      <c r="O4" s="41"/>
      <c r="P4" s="42"/>
      <c r="Q4" s="30"/>
    </row>
    <row r="5" spans="1:17" x14ac:dyDescent="0.25">
      <c r="A5" s="4" t="s">
        <v>20</v>
      </c>
      <c r="B5" s="4" t="s">
        <v>27</v>
      </c>
      <c r="C5" s="5" t="s">
        <v>28</v>
      </c>
      <c r="D5" s="4" t="s">
        <v>27</v>
      </c>
      <c r="E5" s="5" t="s">
        <v>28</v>
      </c>
      <c r="F5" s="5" t="s">
        <v>29</v>
      </c>
      <c r="G5" s="4" t="s">
        <v>27</v>
      </c>
      <c r="H5" s="5" t="s">
        <v>28</v>
      </c>
      <c r="I5" s="4" t="s">
        <v>27</v>
      </c>
      <c r="J5" s="5" t="s">
        <v>28</v>
      </c>
      <c r="K5" s="5" t="s">
        <v>29</v>
      </c>
      <c r="L5" s="4" t="s">
        <v>27</v>
      </c>
      <c r="M5" s="5" t="s">
        <v>28</v>
      </c>
      <c r="N5" s="4" t="s">
        <v>27</v>
      </c>
      <c r="O5" s="5" t="s">
        <v>28</v>
      </c>
      <c r="P5" s="6" t="s">
        <v>29</v>
      </c>
      <c r="Q5" s="31"/>
    </row>
    <row r="6" spans="1:17" s="7" customFormat="1" x14ac:dyDescent="0.25">
      <c r="A6" s="23" t="s">
        <v>0</v>
      </c>
      <c r="B6" s="7">
        <v>49243</v>
      </c>
      <c r="C6" s="7">
        <v>18658939.25</v>
      </c>
      <c r="D6" s="7">
        <v>421</v>
      </c>
      <c r="E6" s="7">
        <v>170594.58999999997</v>
      </c>
      <c r="F6" s="7">
        <v>18488344.66</v>
      </c>
      <c r="G6" s="7">
        <v>41</v>
      </c>
      <c r="H6" s="7">
        <v>9052.91</v>
      </c>
      <c r="I6" s="7">
        <v>0</v>
      </c>
      <c r="J6" s="7">
        <v>0</v>
      </c>
      <c r="K6" s="7">
        <v>9052.91</v>
      </c>
      <c r="L6" s="7">
        <v>7478</v>
      </c>
      <c r="M6" s="7">
        <v>2193479.9400000004</v>
      </c>
      <c r="N6" s="7">
        <v>49</v>
      </c>
      <c r="O6" s="7">
        <v>9634.9699999999993</v>
      </c>
      <c r="P6" s="7">
        <v>2183844.9700000002</v>
      </c>
      <c r="Q6" s="7">
        <v>20681242.539999999</v>
      </c>
    </row>
    <row r="7" spans="1:17" s="7" customFormat="1" x14ac:dyDescent="0.25">
      <c r="A7" s="23" t="s">
        <v>1</v>
      </c>
      <c r="B7" s="7">
        <v>8650</v>
      </c>
      <c r="C7" s="7">
        <v>1845688.2800000003</v>
      </c>
      <c r="D7" s="7">
        <v>98</v>
      </c>
      <c r="E7" s="7">
        <v>29530.440000000002</v>
      </c>
      <c r="F7" s="7">
        <v>1816157.84</v>
      </c>
      <c r="G7" s="7">
        <v>10</v>
      </c>
      <c r="H7" s="7">
        <v>1357.93</v>
      </c>
      <c r="I7" s="7">
        <v>0</v>
      </c>
      <c r="J7" s="7">
        <v>0</v>
      </c>
      <c r="K7" s="7">
        <v>1357.93</v>
      </c>
      <c r="L7" s="7">
        <v>1418</v>
      </c>
      <c r="M7" s="7">
        <v>303699.72000000003</v>
      </c>
      <c r="N7" s="7">
        <v>14</v>
      </c>
      <c r="O7" s="7">
        <v>2002.7400000000002</v>
      </c>
      <c r="P7" s="7">
        <v>301696.98</v>
      </c>
      <c r="Q7" s="7">
        <v>2119212.7500000005</v>
      </c>
    </row>
    <row r="8" spans="1:17" s="7" customFormat="1" x14ac:dyDescent="0.25">
      <c r="A8" s="23" t="s">
        <v>2</v>
      </c>
      <c r="B8" s="7">
        <v>5613</v>
      </c>
      <c r="C8" s="7">
        <v>1139632.9200000004</v>
      </c>
      <c r="D8" s="7">
        <v>35</v>
      </c>
      <c r="E8" s="7">
        <v>15712.019999999999</v>
      </c>
      <c r="F8" s="7">
        <v>1123920.8999999999</v>
      </c>
      <c r="G8" s="7">
        <v>10</v>
      </c>
      <c r="H8" s="7">
        <v>1682</v>
      </c>
      <c r="I8" s="7">
        <v>0</v>
      </c>
      <c r="J8" s="7">
        <v>0</v>
      </c>
      <c r="K8" s="7">
        <v>1682</v>
      </c>
      <c r="L8" s="7">
        <v>1133</v>
      </c>
      <c r="M8" s="7">
        <v>162750.15000000002</v>
      </c>
      <c r="N8" s="7">
        <v>10</v>
      </c>
      <c r="O8" s="7">
        <v>2165.25</v>
      </c>
      <c r="P8" s="7">
        <v>160584.90000000002</v>
      </c>
      <c r="Q8" s="7">
        <v>1286187.8</v>
      </c>
    </row>
    <row r="9" spans="1:17" s="7" customFormat="1" x14ac:dyDescent="0.25">
      <c r="A9" s="23" t="s">
        <v>3</v>
      </c>
      <c r="B9" s="7">
        <v>2748</v>
      </c>
      <c r="C9" s="7">
        <v>877542.95000000019</v>
      </c>
      <c r="D9" s="7">
        <v>18</v>
      </c>
      <c r="E9" s="7">
        <v>5254.01</v>
      </c>
      <c r="F9" s="7">
        <v>872288.94000000018</v>
      </c>
      <c r="G9" s="7">
        <v>5</v>
      </c>
      <c r="H9" s="7">
        <v>1790</v>
      </c>
      <c r="I9" s="7">
        <v>0</v>
      </c>
      <c r="J9" s="7">
        <v>0</v>
      </c>
      <c r="K9" s="7">
        <v>1790</v>
      </c>
      <c r="L9" s="7">
        <v>2712</v>
      </c>
      <c r="M9" s="7">
        <v>2629772.1199999996</v>
      </c>
      <c r="N9" s="7">
        <v>29</v>
      </c>
      <c r="O9" s="7">
        <v>23627.759999999998</v>
      </c>
      <c r="P9" s="7">
        <v>2606144.36</v>
      </c>
      <c r="Q9" s="7">
        <v>3480223.2999999993</v>
      </c>
    </row>
    <row r="10" spans="1:17" s="7" customFormat="1" x14ac:dyDescent="0.25">
      <c r="A10" s="23" t="s">
        <v>4</v>
      </c>
      <c r="B10" s="7">
        <v>13894</v>
      </c>
      <c r="C10" s="7">
        <v>2550060.21</v>
      </c>
      <c r="D10" s="7">
        <v>111</v>
      </c>
      <c r="E10" s="7">
        <v>43865.549999999996</v>
      </c>
      <c r="F10" s="7">
        <v>2506194.66</v>
      </c>
      <c r="G10" s="7">
        <v>3</v>
      </c>
      <c r="H10" s="7">
        <v>143.44999999999999</v>
      </c>
      <c r="I10" s="7">
        <v>1</v>
      </c>
      <c r="J10" s="7">
        <v>120</v>
      </c>
      <c r="K10" s="7">
        <v>23.45</v>
      </c>
      <c r="L10" s="7">
        <v>3644</v>
      </c>
      <c r="M10" s="7">
        <v>680413.49</v>
      </c>
      <c r="N10" s="7">
        <v>19</v>
      </c>
      <c r="O10" s="7">
        <v>5847.07</v>
      </c>
      <c r="P10" s="7">
        <v>674566.42</v>
      </c>
      <c r="Q10" s="7">
        <v>3180784.5299999993</v>
      </c>
    </row>
    <row r="11" spans="1:17" s="7" customFormat="1" x14ac:dyDescent="0.25">
      <c r="A11" s="23" t="s">
        <v>5</v>
      </c>
      <c r="B11" s="7">
        <v>2715</v>
      </c>
      <c r="C11" s="7">
        <v>800734.53000000014</v>
      </c>
      <c r="D11" s="7">
        <v>27</v>
      </c>
      <c r="E11" s="7">
        <v>9375.98</v>
      </c>
      <c r="F11" s="7">
        <v>791358.55</v>
      </c>
      <c r="G11" s="7">
        <v>2</v>
      </c>
      <c r="H11" s="7">
        <v>361</v>
      </c>
      <c r="I11" s="7">
        <v>0</v>
      </c>
      <c r="J11" s="7">
        <v>0</v>
      </c>
      <c r="K11" s="7">
        <v>361</v>
      </c>
      <c r="L11" s="7">
        <v>1302</v>
      </c>
      <c r="M11" s="7">
        <v>292946.70999999996</v>
      </c>
      <c r="N11" s="7">
        <v>21</v>
      </c>
      <c r="O11" s="7">
        <v>3101.17</v>
      </c>
      <c r="P11" s="7">
        <v>289845.53999999998</v>
      </c>
      <c r="Q11" s="7">
        <v>1081565.0900000001</v>
      </c>
    </row>
    <row r="12" spans="1:17" s="7" customFormat="1" x14ac:dyDescent="0.25">
      <c r="A12" s="23" t="s">
        <v>6</v>
      </c>
      <c r="B12" s="7">
        <v>19656</v>
      </c>
      <c r="C12" s="7">
        <v>4259390.2299999995</v>
      </c>
      <c r="D12" s="7">
        <v>117</v>
      </c>
      <c r="E12" s="7">
        <v>37703.14</v>
      </c>
      <c r="F12" s="7">
        <v>4221687.09</v>
      </c>
      <c r="G12" s="7">
        <v>13</v>
      </c>
      <c r="H12" s="7">
        <v>3940</v>
      </c>
      <c r="I12" s="7">
        <v>0</v>
      </c>
      <c r="J12" s="7">
        <v>0</v>
      </c>
      <c r="K12" s="7">
        <v>3940</v>
      </c>
      <c r="L12" s="7">
        <v>2227</v>
      </c>
      <c r="M12" s="7">
        <v>410803.65</v>
      </c>
      <c r="N12" s="7">
        <v>26</v>
      </c>
      <c r="O12" s="7">
        <v>6207.6699999999992</v>
      </c>
      <c r="P12" s="7">
        <v>404595.98</v>
      </c>
      <c r="Q12" s="7">
        <v>4630223.07</v>
      </c>
    </row>
    <row r="13" spans="1:17" s="7" customFormat="1" x14ac:dyDescent="0.25">
      <c r="A13" s="23" t="s">
        <v>7</v>
      </c>
      <c r="B13" s="7">
        <v>6350</v>
      </c>
      <c r="C13" s="7">
        <v>2565718.09</v>
      </c>
      <c r="D13" s="7">
        <v>54</v>
      </c>
      <c r="E13" s="7">
        <v>30702.18</v>
      </c>
      <c r="F13" s="7">
        <v>2535015.91</v>
      </c>
      <c r="G13" s="7">
        <v>4</v>
      </c>
      <c r="H13" s="7">
        <v>990</v>
      </c>
      <c r="I13" s="7">
        <v>0</v>
      </c>
      <c r="J13" s="7">
        <v>0</v>
      </c>
      <c r="K13" s="7">
        <v>990</v>
      </c>
      <c r="L13" s="7">
        <v>1035</v>
      </c>
      <c r="M13" s="7">
        <v>1606599.7199999997</v>
      </c>
      <c r="N13" s="7">
        <v>6</v>
      </c>
      <c r="O13" s="7">
        <v>6063</v>
      </c>
      <c r="P13" s="7">
        <v>1600536.7199999997</v>
      </c>
      <c r="Q13" s="7">
        <v>4136542.63</v>
      </c>
    </row>
    <row r="14" spans="1:17" s="7" customFormat="1" x14ac:dyDescent="0.25">
      <c r="A14" s="23" t="s">
        <v>8</v>
      </c>
      <c r="B14" s="7">
        <v>47333</v>
      </c>
      <c r="C14" s="7">
        <v>23954292.280000001</v>
      </c>
      <c r="D14" s="7">
        <v>366</v>
      </c>
      <c r="E14" s="7">
        <v>194430.89</v>
      </c>
      <c r="F14" s="7">
        <v>23759861.389999993</v>
      </c>
      <c r="G14" s="7">
        <v>44</v>
      </c>
      <c r="H14" s="7">
        <v>9251.8799999999992</v>
      </c>
      <c r="I14" s="7">
        <v>1</v>
      </c>
      <c r="J14" s="7">
        <v>126</v>
      </c>
      <c r="K14" s="7">
        <v>9125.8799999999992</v>
      </c>
      <c r="L14" s="7">
        <v>4294</v>
      </c>
      <c r="M14" s="7">
        <v>726258.32</v>
      </c>
      <c r="N14" s="7">
        <v>25</v>
      </c>
      <c r="O14" s="7">
        <v>3436.34</v>
      </c>
      <c r="P14" s="7">
        <v>722821.98</v>
      </c>
      <c r="Q14" s="7">
        <v>24491809.249999993</v>
      </c>
    </row>
    <row r="15" spans="1:17" s="7" customFormat="1" x14ac:dyDescent="0.25">
      <c r="A15" s="23" t="s">
        <v>9</v>
      </c>
      <c r="B15" s="7">
        <v>217</v>
      </c>
      <c r="C15" s="7">
        <v>27392.550000000003</v>
      </c>
      <c r="D15" s="7">
        <v>4</v>
      </c>
      <c r="E15" s="7">
        <v>789</v>
      </c>
      <c r="F15" s="7">
        <v>26603.550000000003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7</v>
      </c>
      <c r="M15" s="7">
        <v>1360</v>
      </c>
      <c r="N15" s="7">
        <v>0</v>
      </c>
      <c r="O15" s="7">
        <v>0</v>
      </c>
      <c r="P15" s="7">
        <v>1360</v>
      </c>
      <c r="Q15" s="7">
        <v>27963.550000000003</v>
      </c>
    </row>
    <row r="16" spans="1:17" s="7" customFormat="1" x14ac:dyDescent="0.25">
      <c r="A16" s="23" t="s">
        <v>10</v>
      </c>
      <c r="B16" s="7">
        <v>23407</v>
      </c>
      <c r="C16" s="7">
        <v>13698122.300000001</v>
      </c>
      <c r="D16" s="7">
        <v>256</v>
      </c>
      <c r="E16" s="7">
        <v>109614.06999999999</v>
      </c>
      <c r="F16" s="7">
        <v>13588508.229999999</v>
      </c>
      <c r="G16" s="7">
        <v>44</v>
      </c>
      <c r="H16" s="7">
        <v>11924.22</v>
      </c>
      <c r="I16" s="7">
        <v>1</v>
      </c>
      <c r="J16" s="7">
        <v>180</v>
      </c>
      <c r="K16" s="7">
        <v>11744.22</v>
      </c>
      <c r="L16" s="7">
        <v>6481</v>
      </c>
      <c r="M16" s="7">
        <v>1928477.1800000002</v>
      </c>
      <c r="N16" s="7">
        <v>64</v>
      </c>
      <c r="O16" s="7">
        <v>19485.910000000003</v>
      </c>
      <c r="P16" s="7">
        <v>1908991.27</v>
      </c>
      <c r="Q16" s="7">
        <v>15509243.719999999</v>
      </c>
    </row>
    <row r="17" spans="1:17" s="7" customFormat="1" x14ac:dyDescent="0.25">
      <c r="A17" s="23" t="s">
        <v>11</v>
      </c>
      <c r="B17" s="7">
        <v>3940</v>
      </c>
      <c r="C17" s="7">
        <v>953434.35999999987</v>
      </c>
      <c r="D17" s="7">
        <v>15</v>
      </c>
      <c r="E17" s="7">
        <v>5519.6</v>
      </c>
      <c r="F17" s="7">
        <v>947914.75999999989</v>
      </c>
      <c r="G17" s="7">
        <v>5</v>
      </c>
      <c r="H17" s="7">
        <v>1780</v>
      </c>
      <c r="I17" s="7">
        <v>1</v>
      </c>
      <c r="J17" s="7">
        <v>100</v>
      </c>
      <c r="K17" s="7">
        <v>1680</v>
      </c>
      <c r="L17" s="7">
        <v>2126</v>
      </c>
      <c r="M17" s="7">
        <v>407157.93000000005</v>
      </c>
      <c r="N17" s="7">
        <v>15</v>
      </c>
      <c r="O17" s="7">
        <v>3257.69</v>
      </c>
      <c r="P17" s="7">
        <v>403900.24</v>
      </c>
      <c r="Q17" s="7">
        <v>1353495</v>
      </c>
    </row>
    <row r="18" spans="1:17" s="7" customFormat="1" x14ac:dyDescent="0.25">
      <c r="A18" s="23" t="s">
        <v>12</v>
      </c>
      <c r="B18" s="7">
        <v>17039</v>
      </c>
      <c r="C18" s="7">
        <v>3824183.7</v>
      </c>
      <c r="D18" s="7">
        <v>120</v>
      </c>
      <c r="E18" s="7">
        <v>43496.21</v>
      </c>
      <c r="F18" s="7">
        <v>3780687.49</v>
      </c>
      <c r="G18" s="7">
        <v>33</v>
      </c>
      <c r="H18" s="7">
        <v>7666.47</v>
      </c>
      <c r="I18" s="7">
        <v>1</v>
      </c>
      <c r="J18" s="7">
        <v>100</v>
      </c>
      <c r="K18" s="7">
        <v>7566.47</v>
      </c>
      <c r="L18" s="7">
        <v>1136</v>
      </c>
      <c r="M18" s="7">
        <v>240353.75</v>
      </c>
      <c r="N18" s="7">
        <v>9</v>
      </c>
      <c r="O18" s="7">
        <v>5565</v>
      </c>
      <c r="P18" s="7">
        <v>234788.75</v>
      </c>
      <c r="Q18" s="7">
        <v>4023042.7100000009</v>
      </c>
    </row>
    <row r="19" spans="1:17" s="7" customFormat="1" x14ac:dyDescent="0.25">
      <c r="A19" s="23" t="s">
        <v>13</v>
      </c>
      <c r="B19" s="7">
        <v>28616</v>
      </c>
      <c r="C19" s="7">
        <v>19173446.529999997</v>
      </c>
      <c r="D19" s="7">
        <v>562</v>
      </c>
      <c r="E19" s="7">
        <v>324050.06</v>
      </c>
      <c r="F19" s="7">
        <v>18849396.469999999</v>
      </c>
      <c r="G19" s="7">
        <v>34</v>
      </c>
      <c r="H19" s="7">
        <v>7806.06</v>
      </c>
      <c r="I19" s="7">
        <v>0</v>
      </c>
      <c r="J19" s="7">
        <v>0</v>
      </c>
      <c r="K19" s="7">
        <v>7806.06</v>
      </c>
      <c r="L19" s="7">
        <v>6180</v>
      </c>
      <c r="M19" s="7">
        <v>2362170.6</v>
      </c>
      <c r="N19" s="7">
        <v>53</v>
      </c>
      <c r="O19" s="7">
        <v>46685.37</v>
      </c>
      <c r="P19" s="7">
        <v>2315485.2300000004</v>
      </c>
      <c r="Q19" s="7">
        <v>21172687.759999994</v>
      </c>
    </row>
    <row r="20" spans="1:17" s="7" customFormat="1" x14ac:dyDescent="0.25">
      <c r="A20" s="23" t="s">
        <v>14</v>
      </c>
      <c r="B20" s="7">
        <v>1269</v>
      </c>
      <c r="C20" s="7">
        <v>360121.93000000005</v>
      </c>
      <c r="D20" s="7">
        <v>17</v>
      </c>
      <c r="E20" s="7">
        <v>8031.46</v>
      </c>
      <c r="F20" s="7">
        <v>352090.47000000003</v>
      </c>
      <c r="G20" s="7">
        <v>1</v>
      </c>
      <c r="H20" s="7">
        <v>2160</v>
      </c>
      <c r="I20" s="7">
        <v>0</v>
      </c>
      <c r="J20" s="7">
        <v>0</v>
      </c>
      <c r="K20" s="7">
        <v>2160</v>
      </c>
      <c r="L20" s="7">
        <v>45</v>
      </c>
      <c r="M20" s="7">
        <v>19907</v>
      </c>
      <c r="N20" s="7">
        <v>0</v>
      </c>
      <c r="O20" s="7">
        <v>0</v>
      </c>
      <c r="P20" s="7">
        <v>19907</v>
      </c>
      <c r="Q20" s="7">
        <v>374157.47000000003</v>
      </c>
    </row>
    <row r="21" spans="1:17" s="7" customFormat="1" x14ac:dyDescent="0.25">
      <c r="A21" s="23" t="s">
        <v>15</v>
      </c>
      <c r="B21" s="7">
        <v>5104</v>
      </c>
      <c r="C21" s="7">
        <v>1591232.29</v>
      </c>
      <c r="D21" s="7">
        <v>29</v>
      </c>
      <c r="E21" s="7">
        <v>11091.13</v>
      </c>
      <c r="F21" s="7">
        <v>1580141.16</v>
      </c>
      <c r="G21" s="7">
        <v>2</v>
      </c>
      <c r="H21" s="7">
        <v>720</v>
      </c>
      <c r="I21" s="7">
        <v>0</v>
      </c>
      <c r="J21" s="7">
        <v>0</v>
      </c>
      <c r="K21" s="7">
        <v>720</v>
      </c>
      <c r="L21" s="7">
        <v>2009</v>
      </c>
      <c r="M21" s="7">
        <v>471357.83000000007</v>
      </c>
      <c r="N21" s="7">
        <v>15</v>
      </c>
      <c r="O21" s="7">
        <v>2367.1</v>
      </c>
      <c r="P21" s="7">
        <v>468990.7300000001</v>
      </c>
      <c r="Q21" s="7">
        <v>2049851.89</v>
      </c>
    </row>
    <row r="22" spans="1:17" s="7" customFormat="1" x14ac:dyDescent="0.25">
      <c r="A22" s="23" t="s">
        <v>16</v>
      </c>
      <c r="B22" s="7">
        <v>5831</v>
      </c>
      <c r="C22" s="7">
        <v>2035655.8999999997</v>
      </c>
      <c r="D22" s="7">
        <v>24</v>
      </c>
      <c r="E22" s="7">
        <v>7846.619999999999</v>
      </c>
      <c r="F22" s="7">
        <v>2027809.28</v>
      </c>
      <c r="G22" s="7">
        <v>4</v>
      </c>
      <c r="H22" s="7">
        <v>611.54999999999995</v>
      </c>
      <c r="I22" s="7">
        <v>0</v>
      </c>
      <c r="J22" s="7">
        <v>0</v>
      </c>
      <c r="K22" s="7">
        <v>611.54999999999995</v>
      </c>
      <c r="L22" s="7">
        <v>208</v>
      </c>
      <c r="M22" s="7">
        <v>23876.69</v>
      </c>
      <c r="N22" s="7">
        <v>9</v>
      </c>
      <c r="O22" s="7">
        <v>643.45000000000005</v>
      </c>
      <c r="P22" s="7">
        <v>23233.239999999998</v>
      </c>
      <c r="Q22" s="7">
        <v>2051654.0699999996</v>
      </c>
    </row>
    <row r="23" spans="1:17" s="7" customFormat="1" x14ac:dyDescent="0.25">
      <c r="A23" s="23" t="s">
        <v>17</v>
      </c>
      <c r="B23" s="7">
        <v>8181</v>
      </c>
      <c r="C23" s="7">
        <v>2801785.3899999997</v>
      </c>
      <c r="D23" s="7">
        <v>61</v>
      </c>
      <c r="E23" s="7">
        <v>15942.260000000002</v>
      </c>
      <c r="F23" s="7">
        <v>2785843.13</v>
      </c>
      <c r="G23" s="7">
        <v>6</v>
      </c>
      <c r="H23" s="7">
        <v>1577.25</v>
      </c>
      <c r="I23" s="7">
        <v>0</v>
      </c>
      <c r="J23" s="7">
        <v>0</v>
      </c>
      <c r="K23" s="7">
        <v>1577.25</v>
      </c>
      <c r="L23" s="7">
        <v>1854</v>
      </c>
      <c r="M23" s="7">
        <v>582986.23</v>
      </c>
      <c r="N23" s="7">
        <v>22</v>
      </c>
      <c r="O23" s="7">
        <v>5021.6900000000005</v>
      </c>
      <c r="P23" s="7">
        <v>577964.54</v>
      </c>
      <c r="Q23" s="7">
        <v>3365384.92</v>
      </c>
    </row>
    <row r="24" spans="1:17" s="7" customFormat="1" x14ac:dyDescent="0.25">
      <c r="A24" s="23" t="s">
        <v>18</v>
      </c>
      <c r="B24" s="7">
        <v>2740</v>
      </c>
      <c r="C24" s="7">
        <v>662268.68999999994</v>
      </c>
      <c r="D24" s="7">
        <v>44</v>
      </c>
      <c r="E24" s="7">
        <v>19455.84</v>
      </c>
      <c r="F24" s="7">
        <v>642812.85000000009</v>
      </c>
      <c r="G24" s="7">
        <v>1</v>
      </c>
      <c r="H24" s="7">
        <v>70</v>
      </c>
      <c r="I24" s="7">
        <v>0</v>
      </c>
      <c r="J24" s="7">
        <v>0</v>
      </c>
      <c r="K24" s="7">
        <v>70</v>
      </c>
      <c r="L24" s="7">
        <v>4</v>
      </c>
      <c r="M24" s="7">
        <v>2348.3000000000002</v>
      </c>
      <c r="N24" s="7">
        <v>0</v>
      </c>
      <c r="O24" s="7">
        <v>0</v>
      </c>
      <c r="P24" s="7">
        <v>2348.3000000000002</v>
      </c>
      <c r="Q24" s="7">
        <v>645231.15</v>
      </c>
    </row>
    <row r="25" spans="1:17" s="24" customFormat="1" x14ac:dyDescent="0.25">
      <c r="A25" s="13" t="s">
        <v>19</v>
      </c>
      <c r="B25" s="14">
        <v>252546</v>
      </c>
      <c r="C25" s="14">
        <v>101779642.38000003</v>
      </c>
      <c r="D25" s="14">
        <v>2379</v>
      </c>
      <c r="E25" s="14">
        <v>1083005.05</v>
      </c>
      <c r="F25" s="14">
        <v>100696637.32999998</v>
      </c>
      <c r="G25" s="14">
        <v>262</v>
      </c>
      <c r="H25" s="14">
        <v>62884.72</v>
      </c>
      <c r="I25" s="14">
        <v>5</v>
      </c>
      <c r="J25" s="14">
        <v>626</v>
      </c>
      <c r="K25" s="14">
        <v>62258.720000000001</v>
      </c>
      <c r="L25" s="14">
        <v>45293</v>
      </c>
      <c r="M25" s="14">
        <v>15046719.33</v>
      </c>
      <c r="N25" s="14">
        <v>386</v>
      </c>
      <c r="O25" s="14">
        <v>145112.18000000002</v>
      </c>
      <c r="P25" s="14">
        <v>14901607.150000002</v>
      </c>
      <c r="Q25" s="14">
        <v>115660503.19999999</v>
      </c>
    </row>
  </sheetData>
  <mergeCells count="10">
    <mergeCell ref="B3:F3"/>
    <mergeCell ref="G3:K3"/>
    <mergeCell ref="L3:P3"/>
    <mergeCell ref="Q3:Q5"/>
    <mergeCell ref="B4:C4"/>
    <mergeCell ref="D4:E4"/>
    <mergeCell ref="G4:H4"/>
    <mergeCell ref="I4:J4"/>
    <mergeCell ref="L4:M4"/>
    <mergeCell ref="N4:P4"/>
  </mergeCells>
  <conditionalFormatting sqref="F3:F5">
    <cfRule type="cellIs" dxfId="35" priority="5" operator="equal">
      <formula>0</formula>
    </cfRule>
    <cfRule type="cellIs" dxfId="34" priority="6" operator="equal">
      <formula>0</formula>
    </cfRule>
  </conditionalFormatting>
  <conditionalFormatting sqref="K4:K5">
    <cfRule type="cellIs" dxfId="33" priority="3" operator="equal">
      <formula>0</formula>
    </cfRule>
    <cfRule type="cellIs" dxfId="32" priority="4" operator="equal">
      <formula>0</formula>
    </cfRule>
  </conditionalFormatting>
  <conditionalFormatting sqref="P5">
    <cfRule type="cellIs" dxfId="31" priority="1" operator="equal">
      <formula>0</formula>
    </cfRule>
    <cfRule type="cellIs" dxfId="30" priority="2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B1F83-A1D1-41F2-AAA9-7EDEAFBF80AE}">
  <dimension ref="A3:R25"/>
  <sheetViews>
    <sheetView topLeftCell="D16" workbookViewId="0">
      <selection activeCell="Q25" sqref="Q6:Q25"/>
    </sheetView>
  </sheetViews>
  <sheetFormatPr baseColWidth="10" defaultRowHeight="15" x14ac:dyDescent="0.25"/>
  <cols>
    <col min="1" max="1" width="28" bestFit="1" customWidth="1"/>
  </cols>
  <sheetData>
    <row r="3" spans="1:18" x14ac:dyDescent="0.25">
      <c r="A3" s="1"/>
      <c r="B3" s="26" t="s">
        <v>21</v>
      </c>
      <c r="C3" s="27"/>
      <c r="D3" s="27"/>
      <c r="E3" s="27"/>
      <c r="F3" s="28"/>
      <c r="G3" s="26" t="s">
        <v>22</v>
      </c>
      <c r="H3" s="27"/>
      <c r="I3" s="27"/>
      <c r="J3" s="27"/>
      <c r="K3" s="28"/>
      <c r="L3" s="26" t="s">
        <v>23</v>
      </c>
      <c r="M3" s="27"/>
      <c r="N3" s="27"/>
      <c r="O3" s="27"/>
      <c r="P3" s="27"/>
      <c r="Q3" s="29" t="s">
        <v>24</v>
      </c>
    </row>
    <row r="4" spans="1:18" x14ac:dyDescent="0.25">
      <c r="A4" s="2"/>
      <c r="B4" s="32" t="s">
        <v>25</v>
      </c>
      <c r="C4" s="33"/>
      <c r="D4" s="34" t="s">
        <v>26</v>
      </c>
      <c r="E4" s="35"/>
      <c r="F4" s="3"/>
      <c r="G4" s="36" t="s">
        <v>25</v>
      </c>
      <c r="H4" s="37"/>
      <c r="I4" s="38" t="s">
        <v>26</v>
      </c>
      <c r="J4" s="39"/>
      <c r="K4" s="3"/>
      <c r="L4" s="36" t="s">
        <v>25</v>
      </c>
      <c r="M4" s="37"/>
      <c r="N4" s="40" t="s">
        <v>26</v>
      </c>
      <c r="O4" s="41"/>
      <c r="P4" s="42"/>
      <c r="Q4" s="30"/>
    </row>
    <row r="5" spans="1:18" x14ac:dyDescent="0.25">
      <c r="A5" s="4" t="s">
        <v>20</v>
      </c>
      <c r="B5" s="4" t="s">
        <v>27</v>
      </c>
      <c r="C5" s="5" t="s">
        <v>28</v>
      </c>
      <c r="D5" s="4" t="s">
        <v>27</v>
      </c>
      <c r="E5" s="5" t="s">
        <v>28</v>
      </c>
      <c r="F5" s="5" t="s">
        <v>29</v>
      </c>
      <c r="G5" s="4" t="s">
        <v>27</v>
      </c>
      <c r="H5" s="5" t="s">
        <v>28</v>
      </c>
      <c r="I5" s="4" t="s">
        <v>27</v>
      </c>
      <c r="J5" s="5" t="s">
        <v>28</v>
      </c>
      <c r="K5" s="5" t="s">
        <v>29</v>
      </c>
      <c r="L5" s="4" t="s">
        <v>27</v>
      </c>
      <c r="M5" s="5" t="s">
        <v>28</v>
      </c>
      <c r="N5" s="4" t="s">
        <v>27</v>
      </c>
      <c r="O5" s="5" t="s">
        <v>28</v>
      </c>
      <c r="P5" s="6" t="s">
        <v>29</v>
      </c>
      <c r="Q5" s="31"/>
    </row>
    <row r="6" spans="1:18" x14ac:dyDescent="0.25">
      <c r="A6" t="s">
        <v>0</v>
      </c>
      <c r="B6" s="7">
        <v>58972</v>
      </c>
      <c r="C6" s="7">
        <v>26936175.809999999</v>
      </c>
      <c r="D6" s="7">
        <v>519</v>
      </c>
      <c r="E6" s="7">
        <v>247812.22000000003</v>
      </c>
      <c r="F6" s="7">
        <v>26688363.590000004</v>
      </c>
      <c r="G6" s="7">
        <v>74</v>
      </c>
      <c r="H6" s="7">
        <v>19601.41</v>
      </c>
      <c r="I6" s="7">
        <v>1</v>
      </c>
      <c r="J6" s="7">
        <v>151</v>
      </c>
      <c r="K6" s="7">
        <v>19450.41</v>
      </c>
      <c r="L6" s="7">
        <v>7984</v>
      </c>
      <c r="M6" s="7">
        <v>2184916.56</v>
      </c>
      <c r="N6" s="7">
        <v>72</v>
      </c>
      <c r="O6" s="7">
        <v>36046.289999999994</v>
      </c>
      <c r="P6" s="7">
        <v>2148870.27</v>
      </c>
      <c r="Q6" s="7">
        <v>28856684.269999996</v>
      </c>
      <c r="R6" s="7"/>
    </row>
    <row r="7" spans="1:18" x14ac:dyDescent="0.25">
      <c r="A7" t="s">
        <v>1</v>
      </c>
      <c r="B7" s="7">
        <v>11380</v>
      </c>
      <c r="C7" s="7">
        <v>2642865.59</v>
      </c>
      <c r="D7" s="7">
        <v>108</v>
      </c>
      <c r="E7" s="7">
        <v>31123.420000000002</v>
      </c>
      <c r="F7" s="7">
        <v>2611742.17</v>
      </c>
      <c r="G7" s="7">
        <v>13</v>
      </c>
      <c r="H7" s="7">
        <v>1145.95</v>
      </c>
      <c r="I7" s="7">
        <v>0</v>
      </c>
      <c r="J7" s="7">
        <v>0</v>
      </c>
      <c r="K7" s="7">
        <v>1145.95</v>
      </c>
      <c r="L7" s="7">
        <v>1282</v>
      </c>
      <c r="M7" s="7">
        <v>307595.49</v>
      </c>
      <c r="N7" s="7">
        <v>12</v>
      </c>
      <c r="O7" s="7">
        <v>2962.59</v>
      </c>
      <c r="P7" s="7">
        <v>304632.90000000002</v>
      </c>
      <c r="Q7" s="7">
        <v>2917521.02</v>
      </c>
      <c r="R7" s="7"/>
    </row>
    <row r="8" spans="1:18" x14ac:dyDescent="0.25">
      <c r="A8" t="s">
        <v>2</v>
      </c>
      <c r="B8" s="7">
        <v>6948</v>
      </c>
      <c r="C8" s="7">
        <v>1311551.29</v>
      </c>
      <c r="D8" s="7">
        <v>42</v>
      </c>
      <c r="E8" s="7">
        <v>6543.8600000000006</v>
      </c>
      <c r="F8" s="7">
        <v>1305007.4300000002</v>
      </c>
      <c r="G8" s="7">
        <v>21</v>
      </c>
      <c r="H8" s="7">
        <v>3233.18</v>
      </c>
      <c r="I8" s="7">
        <v>0</v>
      </c>
      <c r="J8" s="7">
        <v>0</v>
      </c>
      <c r="K8" s="7">
        <v>3233.18</v>
      </c>
      <c r="L8" s="7">
        <v>1971</v>
      </c>
      <c r="M8" s="7">
        <v>254283.88999999996</v>
      </c>
      <c r="N8" s="7">
        <v>15</v>
      </c>
      <c r="O8" s="7">
        <v>2670.54</v>
      </c>
      <c r="P8" s="7">
        <v>251613.34999999998</v>
      </c>
      <c r="Q8" s="7">
        <v>1559853.96</v>
      </c>
      <c r="R8" s="7"/>
    </row>
    <row r="9" spans="1:18" x14ac:dyDescent="0.25">
      <c r="A9" t="s">
        <v>3</v>
      </c>
      <c r="B9" s="7">
        <v>3933</v>
      </c>
      <c r="C9" s="7">
        <v>1350086.4499999997</v>
      </c>
      <c r="D9" s="7">
        <v>39</v>
      </c>
      <c r="E9" s="7">
        <v>17319.280000000002</v>
      </c>
      <c r="F9" s="7">
        <v>1332767.17</v>
      </c>
      <c r="G9" s="7">
        <v>5</v>
      </c>
      <c r="H9" s="7">
        <v>559</v>
      </c>
      <c r="I9" s="7">
        <v>0</v>
      </c>
      <c r="J9" s="7">
        <v>0</v>
      </c>
      <c r="K9" s="7">
        <v>559</v>
      </c>
      <c r="L9" s="7">
        <v>2981</v>
      </c>
      <c r="M9" s="7">
        <v>2219019.8699999996</v>
      </c>
      <c r="N9" s="7">
        <v>40</v>
      </c>
      <c r="O9" s="7">
        <v>25660.449999999997</v>
      </c>
      <c r="P9" s="7">
        <v>2193359.42</v>
      </c>
      <c r="Q9" s="7">
        <v>3526685.5900000003</v>
      </c>
      <c r="R9" s="7"/>
    </row>
    <row r="10" spans="1:18" x14ac:dyDescent="0.25">
      <c r="A10" t="s">
        <v>4</v>
      </c>
      <c r="B10" s="7">
        <v>18181</v>
      </c>
      <c r="C10" s="7">
        <v>3017633.6800000006</v>
      </c>
      <c r="D10" s="7">
        <v>138</v>
      </c>
      <c r="E10" s="7">
        <v>101632.32000000001</v>
      </c>
      <c r="F10" s="7">
        <v>2916001.3600000003</v>
      </c>
      <c r="G10" s="7">
        <v>5</v>
      </c>
      <c r="H10" s="7">
        <v>734.58</v>
      </c>
      <c r="I10" s="7">
        <v>0</v>
      </c>
      <c r="J10" s="7">
        <v>0</v>
      </c>
      <c r="K10" s="7">
        <v>734.58</v>
      </c>
      <c r="L10" s="7">
        <v>2941</v>
      </c>
      <c r="M10" s="7">
        <v>579322.99</v>
      </c>
      <c r="N10" s="7">
        <v>16</v>
      </c>
      <c r="O10" s="7">
        <v>55148</v>
      </c>
      <c r="P10" s="7">
        <v>524174.99000000005</v>
      </c>
      <c r="Q10" s="7">
        <v>3440910.93</v>
      </c>
      <c r="R10" s="7"/>
    </row>
    <row r="11" spans="1:18" x14ac:dyDescent="0.25">
      <c r="A11" t="s">
        <v>5</v>
      </c>
      <c r="B11" s="7">
        <v>2702</v>
      </c>
      <c r="C11" s="7">
        <v>515046.54000000004</v>
      </c>
      <c r="D11" s="7">
        <v>22</v>
      </c>
      <c r="E11" s="7">
        <v>5533.83</v>
      </c>
      <c r="F11" s="7">
        <v>509512.71000000008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2488</v>
      </c>
      <c r="M11" s="7">
        <v>544538.49</v>
      </c>
      <c r="N11" s="7">
        <v>32</v>
      </c>
      <c r="O11" s="7">
        <v>7470.9099999999989</v>
      </c>
      <c r="P11" s="7">
        <v>537067.57999999996</v>
      </c>
      <c r="Q11" s="7">
        <v>1046580.2899999998</v>
      </c>
      <c r="R11" s="7"/>
    </row>
    <row r="12" spans="1:18" x14ac:dyDescent="0.25">
      <c r="A12" t="s">
        <v>6</v>
      </c>
      <c r="B12" s="7">
        <v>24968</v>
      </c>
      <c r="C12" s="7">
        <v>4943513.1499999994</v>
      </c>
      <c r="D12" s="7">
        <v>176</v>
      </c>
      <c r="E12" s="7">
        <v>40103.580000000009</v>
      </c>
      <c r="F12" s="7">
        <v>4903409.5699999994</v>
      </c>
      <c r="G12" s="7">
        <v>14</v>
      </c>
      <c r="H12" s="7">
        <v>3098</v>
      </c>
      <c r="I12" s="7">
        <v>0</v>
      </c>
      <c r="J12" s="7">
        <v>0</v>
      </c>
      <c r="K12" s="7">
        <v>3098</v>
      </c>
      <c r="L12" s="7">
        <v>2294</v>
      </c>
      <c r="M12" s="7">
        <v>375191.50999999995</v>
      </c>
      <c r="N12" s="7">
        <v>20</v>
      </c>
      <c r="O12" s="7">
        <v>3121.6000000000004</v>
      </c>
      <c r="P12" s="7">
        <v>372069.91000000003</v>
      </c>
      <c r="Q12" s="7">
        <v>5278577.4799999995</v>
      </c>
      <c r="R12" s="7"/>
    </row>
    <row r="13" spans="1:18" x14ac:dyDescent="0.25">
      <c r="A13" t="s">
        <v>7</v>
      </c>
      <c r="B13" s="7">
        <v>9033</v>
      </c>
      <c r="C13" s="7">
        <v>3062273.01</v>
      </c>
      <c r="D13" s="7">
        <v>78</v>
      </c>
      <c r="E13" s="7">
        <v>43337.26</v>
      </c>
      <c r="F13" s="7">
        <v>3018935.75</v>
      </c>
      <c r="G13" s="7">
        <v>2</v>
      </c>
      <c r="H13" s="7">
        <v>327</v>
      </c>
      <c r="I13" s="7">
        <v>0</v>
      </c>
      <c r="J13" s="7">
        <v>0</v>
      </c>
      <c r="K13" s="7">
        <v>327</v>
      </c>
      <c r="L13" s="7">
        <v>1961</v>
      </c>
      <c r="M13" s="7">
        <v>664444.64</v>
      </c>
      <c r="N13" s="7">
        <v>8</v>
      </c>
      <c r="O13" s="7">
        <v>4188.92</v>
      </c>
      <c r="P13" s="7">
        <v>660255.72</v>
      </c>
      <c r="Q13" s="7">
        <v>3679518.4699999997</v>
      </c>
      <c r="R13" s="7"/>
    </row>
    <row r="14" spans="1:18" x14ac:dyDescent="0.25">
      <c r="A14" t="s">
        <v>8</v>
      </c>
      <c r="B14" s="7">
        <v>52282</v>
      </c>
      <c r="C14" s="7">
        <v>19391709.879999999</v>
      </c>
      <c r="D14" s="7">
        <v>324</v>
      </c>
      <c r="E14" s="7">
        <v>332068.93</v>
      </c>
      <c r="F14" s="7">
        <v>19059640.949999999</v>
      </c>
      <c r="G14" s="7">
        <v>45</v>
      </c>
      <c r="H14" s="7">
        <v>10363.51</v>
      </c>
      <c r="I14" s="7">
        <v>3</v>
      </c>
      <c r="J14" s="7">
        <v>320</v>
      </c>
      <c r="K14" s="7">
        <v>10043.51</v>
      </c>
      <c r="L14" s="7">
        <v>5247</v>
      </c>
      <c r="M14" s="7">
        <v>1168839.6799999999</v>
      </c>
      <c r="N14" s="7">
        <v>25</v>
      </c>
      <c r="O14" s="7">
        <v>10853.99</v>
      </c>
      <c r="P14" s="7">
        <v>1157985.69</v>
      </c>
      <c r="Q14" s="7">
        <v>20227670.149999999</v>
      </c>
      <c r="R14" s="7"/>
    </row>
    <row r="15" spans="1:18" x14ac:dyDescent="0.25">
      <c r="A15" t="s">
        <v>9</v>
      </c>
      <c r="B15" s="7">
        <v>467</v>
      </c>
      <c r="C15" s="7">
        <v>74429.790000000008</v>
      </c>
      <c r="D15" s="7">
        <v>4</v>
      </c>
      <c r="E15" s="7">
        <v>1020</v>
      </c>
      <c r="F15" s="7">
        <v>73409.790000000008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4</v>
      </c>
      <c r="M15" s="7">
        <v>3749.75</v>
      </c>
      <c r="N15" s="7">
        <v>0</v>
      </c>
      <c r="O15" s="7">
        <v>0</v>
      </c>
      <c r="P15" s="7">
        <v>3749.75</v>
      </c>
      <c r="Q15" s="7">
        <v>77159.540000000008</v>
      </c>
      <c r="R15" s="7"/>
    </row>
    <row r="16" spans="1:18" x14ac:dyDescent="0.25">
      <c r="A16" t="s">
        <v>10</v>
      </c>
      <c r="B16" s="7">
        <v>30524</v>
      </c>
      <c r="C16" s="7">
        <v>9770123.620000001</v>
      </c>
      <c r="D16" s="7">
        <v>273</v>
      </c>
      <c r="E16" s="7">
        <v>124392.46</v>
      </c>
      <c r="F16" s="7">
        <v>9645731.1600000001</v>
      </c>
      <c r="G16" s="7">
        <v>42</v>
      </c>
      <c r="H16" s="7">
        <v>11853.22</v>
      </c>
      <c r="I16" s="7">
        <v>1</v>
      </c>
      <c r="J16" s="7">
        <v>30</v>
      </c>
      <c r="K16" s="7">
        <v>11823.22</v>
      </c>
      <c r="L16" s="7">
        <v>6923</v>
      </c>
      <c r="M16" s="7">
        <v>1915472.88</v>
      </c>
      <c r="N16" s="7">
        <v>58</v>
      </c>
      <c r="O16" s="7">
        <v>136889.08000000002</v>
      </c>
      <c r="P16" s="7">
        <v>1778583.7999999996</v>
      </c>
      <c r="Q16" s="7">
        <v>11436138.18</v>
      </c>
      <c r="R16" s="7"/>
    </row>
    <row r="17" spans="1:18" x14ac:dyDescent="0.25">
      <c r="A17" t="s">
        <v>11</v>
      </c>
      <c r="B17" s="7">
        <v>4805</v>
      </c>
      <c r="C17" s="7">
        <v>1208570.3900000001</v>
      </c>
      <c r="D17" s="7">
        <v>40</v>
      </c>
      <c r="E17" s="7">
        <v>13197.29</v>
      </c>
      <c r="F17" s="7">
        <v>1195373.1000000001</v>
      </c>
      <c r="G17" s="7">
        <v>3</v>
      </c>
      <c r="H17" s="7">
        <v>450</v>
      </c>
      <c r="I17" s="7">
        <v>0</v>
      </c>
      <c r="J17" s="7">
        <v>0</v>
      </c>
      <c r="K17" s="7">
        <v>450</v>
      </c>
      <c r="L17" s="7">
        <v>2899</v>
      </c>
      <c r="M17" s="7">
        <v>550854.64</v>
      </c>
      <c r="N17" s="7">
        <v>37</v>
      </c>
      <c r="O17" s="7">
        <v>13532.449999999999</v>
      </c>
      <c r="P17" s="7">
        <v>537322.18999999994</v>
      </c>
      <c r="Q17" s="7">
        <v>1733145.29</v>
      </c>
      <c r="R17" s="7"/>
    </row>
    <row r="18" spans="1:18" x14ac:dyDescent="0.25">
      <c r="A18" t="s">
        <v>12</v>
      </c>
      <c r="B18" s="7">
        <v>22328</v>
      </c>
      <c r="C18" s="7">
        <v>4445376.32</v>
      </c>
      <c r="D18" s="7">
        <v>137</v>
      </c>
      <c r="E18" s="7">
        <v>54381.040000000008</v>
      </c>
      <c r="F18" s="7">
        <v>4390995.28</v>
      </c>
      <c r="G18" s="7">
        <v>27</v>
      </c>
      <c r="H18" s="7">
        <v>4980.1400000000003</v>
      </c>
      <c r="I18" s="7">
        <v>2</v>
      </c>
      <c r="J18" s="7">
        <v>250</v>
      </c>
      <c r="K18" s="7">
        <v>4730.1400000000003</v>
      </c>
      <c r="L18" s="7">
        <v>1225</v>
      </c>
      <c r="M18" s="7">
        <v>239946.33000000005</v>
      </c>
      <c r="N18" s="7">
        <v>18</v>
      </c>
      <c r="O18" s="7">
        <v>6582.4400000000005</v>
      </c>
      <c r="P18" s="7">
        <v>233363.89</v>
      </c>
      <c r="Q18" s="7">
        <v>4629089.3100000005</v>
      </c>
      <c r="R18" s="7"/>
    </row>
    <row r="19" spans="1:18" x14ac:dyDescent="0.25">
      <c r="A19" t="s">
        <v>13</v>
      </c>
      <c r="B19" s="7">
        <v>33039</v>
      </c>
      <c r="C19" s="7">
        <v>13057022.799999999</v>
      </c>
      <c r="D19" s="7">
        <v>560</v>
      </c>
      <c r="E19" s="7">
        <v>182462.91999999998</v>
      </c>
      <c r="F19" s="7">
        <v>12874559.879999999</v>
      </c>
      <c r="G19" s="7">
        <v>29</v>
      </c>
      <c r="H19" s="7">
        <v>10276</v>
      </c>
      <c r="I19" s="7">
        <v>0</v>
      </c>
      <c r="J19" s="7">
        <v>0</v>
      </c>
      <c r="K19" s="7">
        <v>10276</v>
      </c>
      <c r="L19" s="7">
        <v>5999</v>
      </c>
      <c r="M19" s="7">
        <v>1739367.14</v>
      </c>
      <c r="N19" s="7">
        <v>26</v>
      </c>
      <c r="O19" s="7">
        <v>5074.16</v>
      </c>
      <c r="P19" s="7">
        <v>1734292.9800000002</v>
      </c>
      <c r="Q19" s="7">
        <v>14619128.859999996</v>
      </c>
      <c r="R19" s="7"/>
    </row>
    <row r="20" spans="1:18" x14ac:dyDescent="0.25">
      <c r="A20" t="s">
        <v>14</v>
      </c>
      <c r="B20" s="7">
        <v>1255</v>
      </c>
      <c r="C20" s="7">
        <v>412625.80999999994</v>
      </c>
      <c r="D20" s="7">
        <v>27</v>
      </c>
      <c r="E20" s="7">
        <v>12970.03</v>
      </c>
      <c r="F20" s="7">
        <v>399655.77999999991</v>
      </c>
      <c r="G20" s="7">
        <v>1</v>
      </c>
      <c r="H20" s="7">
        <v>90</v>
      </c>
      <c r="I20" s="7">
        <v>0</v>
      </c>
      <c r="J20" s="7">
        <v>0</v>
      </c>
      <c r="K20" s="7">
        <v>90</v>
      </c>
      <c r="L20" s="7">
        <v>22</v>
      </c>
      <c r="M20" s="7">
        <v>9958</v>
      </c>
      <c r="N20" s="7">
        <v>0</v>
      </c>
      <c r="O20" s="7">
        <v>0</v>
      </c>
      <c r="P20" s="7">
        <v>9958</v>
      </c>
      <c r="Q20" s="7">
        <v>409703.77999999991</v>
      </c>
      <c r="R20" s="7"/>
    </row>
    <row r="21" spans="1:18" x14ac:dyDescent="0.25">
      <c r="A21" t="s">
        <v>15</v>
      </c>
      <c r="B21" s="7">
        <v>8501</v>
      </c>
      <c r="C21" s="7">
        <v>2669829.4899999998</v>
      </c>
      <c r="D21" s="7">
        <v>68</v>
      </c>
      <c r="E21" s="7">
        <v>21069.87</v>
      </c>
      <c r="F21" s="7">
        <v>2648759.62</v>
      </c>
      <c r="G21" s="7">
        <v>14</v>
      </c>
      <c r="H21" s="7">
        <v>2035</v>
      </c>
      <c r="I21" s="7">
        <v>0</v>
      </c>
      <c r="J21" s="7">
        <v>0</v>
      </c>
      <c r="K21" s="7">
        <v>2035</v>
      </c>
      <c r="L21" s="7">
        <v>2806</v>
      </c>
      <c r="M21" s="7">
        <v>603984.41999999993</v>
      </c>
      <c r="N21" s="7">
        <v>11</v>
      </c>
      <c r="O21" s="7">
        <v>2032.66</v>
      </c>
      <c r="P21" s="7">
        <v>601951.76</v>
      </c>
      <c r="Q21" s="7">
        <v>3252746.38</v>
      </c>
      <c r="R21" s="7"/>
    </row>
    <row r="22" spans="1:18" x14ac:dyDescent="0.25">
      <c r="A22" t="s">
        <v>16</v>
      </c>
      <c r="B22" s="7">
        <v>7517</v>
      </c>
      <c r="C22" s="7">
        <v>2632791.4099999997</v>
      </c>
      <c r="D22" s="7">
        <v>60</v>
      </c>
      <c r="E22" s="7">
        <v>41048.93</v>
      </c>
      <c r="F22" s="7">
        <v>2591742.48</v>
      </c>
      <c r="G22" s="7">
        <v>4</v>
      </c>
      <c r="H22" s="7">
        <v>1524.65</v>
      </c>
      <c r="I22" s="7">
        <v>0</v>
      </c>
      <c r="J22" s="7">
        <v>0</v>
      </c>
      <c r="K22" s="7">
        <v>1524.65</v>
      </c>
      <c r="L22" s="7">
        <v>142</v>
      </c>
      <c r="M22" s="7">
        <v>11043.34</v>
      </c>
      <c r="N22" s="7">
        <v>1</v>
      </c>
      <c r="O22" s="7">
        <v>118</v>
      </c>
      <c r="P22" s="7">
        <v>10925.34</v>
      </c>
      <c r="Q22" s="7">
        <v>2604192.4700000002</v>
      </c>
      <c r="R22" s="7"/>
    </row>
    <row r="23" spans="1:18" x14ac:dyDescent="0.25">
      <c r="A23" t="s">
        <v>17</v>
      </c>
      <c r="B23">
        <v>9342</v>
      </c>
      <c r="C23">
        <v>2765785.5000000005</v>
      </c>
      <c r="D23">
        <v>95</v>
      </c>
      <c r="E23">
        <v>14339.189999999999</v>
      </c>
      <c r="F23">
        <v>2751446.31</v>
      </c>
      <c r="G23">
        <v>16</v>
      </c>
      <c r="H23">
        <v>2084.65</v>
      </c>
      <c r="I23">
        <v>0</v>
      </c>
      <c r="J23">
        <v>0</v>
      </c>
      <c r="K23">
        <v>2084.65</v>
      </c>
      <c r="L23">
        <v>3495</v>
      </c>
      <c r="M23">
        <v>846681.59</v>
      </c>
      <c r="N23">
        <v>18</v>
      </c>
      <c r="O23">
        <v>3386.58</v>
      </c>
      <c r="P23">
        <v>843295.01</v>
      </c>
      <c r="Q23">
        <v>3596825.9700000007</v>
      </c>
      <c r="R23" s="7"/>
    </row>
    <row r="24" spans="1:18" s="7" customFormat="1" x14ac:dyDescent="0.25">
      <c r="A24" s="7" t="s">
        <v>18</v>
      </c>
      <c r="B24" s="7">
        <v>3433</v>
      </c>
      <c r="C24" s="7">
        <v>781275.27999999991</v>
      </c>
      <c r="D24" s="7">
        <v>41</v>
      </c>
      <c r="E24" s="7">
        <v>13563.83</v>
      </c>
      <c r="F24" s="7">
        <v>767711.45</v>
      </c>
      <c r="G24" s="7">
        <v>2</v>
      </c>
      <c r="H24" s="7">
        <v>146.93</v>
      </c>
      <c r="I24" s="7">
        <v>0</v>
      </c>
      <c r="J24" s="7">
        <v>0</v>
      </c>
      <c r="K24" s="7">
        <v>146.93</v>
      </c>
      <c r="L24" s="7">
        <v>11</v>
      </c>
      <c r="M24" s="7">
        <v>2632.08</v>
      </c>
      <c r="N24" s="7">
        <v>0</v>
      </c>
      <c r="O24" s="7">
        <v>0</v>
      </c>
      <c r="P24" s="7">
        <v>2632.08</v>
      </c>
      <c r="Q24" s="7">
        <v>770490.46</v>
      </c>
    </row>
    <row r="25" spans="1:18" s="7" customFormat="1" x14ac:dyDescent="0.25">
      <c r="A25" s="13" t="s">
        <v>19</v>
      </c>
      <c r="B25" s="14">
        <v>309610</v>
      </c>
      <c r="C25" s="14">
        <v>100988685.80999999</v>
      </c>
      <c r="D25" s="14">
        <v>2751</v>
      </c>
      <c r="E25" s="14">
        <v>1303920.2600000002</v>
      </c>
      <c r="F25" s="14">
        <v>99684765.550000012</v>
      </c>
      <c r="G25" s="14">
        <v>317</v>
      </c>
      <c r="H25" s="14">
        <v>72503.219999999987</v>
      </c>
      <c r="I25" s="14">
        <v>7</v>
      </c>
      <c r="J25" s="14">
        <v>751</v>
      </c>
      <c r="K25" s="14">
        <v>71752.219999999987</v>
      </c>
      <c r="L25" s="14">
        <v>52675</v>
      </c>
      <c r="M25" s="14">
        <v>14221843.290000001</v>
      </c>
      <c r="N25" s="14">
        <v>409</v>
      </c>
      <c r="O25" s="14">
        <v>315738.66000000003</v>
      </c>
      <c r="P25" s="14">
        <v>13906104.629999999</v>
      </c>
      <c r="Q25" s="14">
        <v>113662622.39999999</v>
      </c>
    </row>
  </sheetData>
  <mergeCells count="10">
    <mergeCell ref="B3:F3"/>
    <mergeCell ref="G3:K3"/>
    <mergeCell ref="L3:P3"/>
    <mergeCell ref="Q3:Q5"/>
    <mergeCell ref="B4:C4"/>
    <mergeCell ref="D4:E4"/>
    <mergeCell ref="G4:H4"/>
    <mergeCell ref="I4:J4"/>
    <mergeCell ref="L4:M4"/>
    <mergeCell ref="N4:P4"/>
  </mergeCells>
  <conditionalFormatting sqref="F3:F5">
    <cfRule type="cellIs" dxfId="29" priority="5" operator="equal">
      <formula>0</formula>
    </cfRule>
    <cfRule type="cellIs" dxfId="28" priority="6" operator="equal">
      <formula>0</formula>
    </cfRule>
  </conditionalFormatting>
  <conditionalFormatting sqref="K4:K5">
    <cfRule type="cellIs" dxfId="27" priority="3" operator="equal">
      <formula>0</formula>
    </cfRule>
    <cfRule type="cellIs" dxfId="26" priority="4" operator="equal">
      <formula>0</formula>
    </cfRule>
  </conditionalFormatting>
  <conditionalFormatting sqref="P5">
    <cfRule type="cellIs" dxfId="25" priority="1" operator="equal">
      <formula>0</formula>
    </cfRule>
    <cfRule type="cellIs" dxfId="24" priority="2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2A887-D0B2-4282-A307-3C4980C47B25}">
  <dimension ref="A3:R47"/>
  <sheetViews>
    <sheetView topLeftCell="A10" workbookViewId="0">
      <selection activeCell="F19" sqref="F19"/>
    </sheetView>
  </sheetViews>
  <sheetFormatPr baseColWidth="10" defaultRowHeight="15" x14ac:dyDescent="0.25"/>
  <cols>
    <col min="1" max="1" width="28" bestFit="1" customWidth="1"/>
    <col min="17" max="17" width="18.5703125" bestFit="1" customWidth="1"/>
  </cols>
  <sheetData>
    <row r="3" spans="1:18" x14ac:dyDescent="0.25">
      <c r="A3" s="1"/>
      <c r="B3" s="26" t="s">
        <v>21</v>
      </c>
      <c r="C3" s="27"/>
      <c r="D3" s="27"/>
      <c r="E3" s="27"/>
      <c r="F3" s="28"/>
      <c r="G3" s="26" t="s">
        <v>22</v>
      </c>
      <c r="H3" s="27"/>
      <c r="I3" s="27"/>
      <c r="J3" s="27"/>
      <c r="K3" s="28"/>
      <c r="L3" s="26" t="s">
        <v>23</v>
      </c>
      <c r="M3" s="27"/>
      <c r="N3" s="27"/>
      <c r="O3" s="27"/>
      <c r="P3" s="27"/>
      <c r="Q3" s="29" t="s">
        <v>24</v>
      </c>
    </row>
    <row r="4" spans="1:18" x14ac:dyDescent="0.25">
      <c r="A4" s="2"/>
      <c r="B4" s="32" t="s">
        <v>25</v>
      </c>
      <c r="C4" s="33"/>
      <c r="D4" s="34" t="s">
        <v>26</v>
      </c>
      <c r="E4" s="35"/>
      <c r="F4" s="3"/>
      <c r="G4" s="36" t="s">
        <v>25</v>
      </c>
      <c r="H4" s="37"/>
      <c r="I4" s="38" t="s">
        <v>26</v>
      </c>
      <c r="J4" s="39"/>
      <c r="K4" s="3"/>
      <c r="L4" s="36" t="s">
        <v>25</v>
      </c>
      <c r="M4" s="37"/>
      <c r="N4" s="40" t="s">
        <v>26</v>
      </c>
      <c r="O4" s="41"/>
      <c r="P4" s="42"/>
      <c r="Q4" s="30"/>
    </row>
    <row r="5" spans="1:18" x14ac:dyDescent="0.25">
      <c r="A5" s="4" t="s">
        <v>20</v>
      </c>
      <c r="B5" s="4" t="s">
        <v>27</v>
      </c>
      <c r="C5" s="5" t="s">
        <v>28</v>
      </c>
      <c r="D5" s="4" t="s">
        <v>27</v>
      </c>
      <c r="E5" s="5" t="s">
        <v>28</v>
      </c>
      <c r="F5" s="5" t="s">
        <v>29</v>
      </c>
      <c r="G5" s="4" t="s">
        <v>27</v>
      </c>
      <c r="H5" s="5" t="s">
        <v>28</v>
      </c>
      <c r="I5" s="4" t="s">
        <v>27</v>
      </c>
      <c r="J5" s="5" t="s">
        <v>28</v>
      </c>
      <c r="K5" s="5" t="s">
        <v>29</v>
      </c>
      <c r="L5" s="4" t="s">
        <v>27</v>
      </c>
      <c r="M5" s="5" t="s">
        <v>28</v>
      </c>
      <c r="N5" s="4" t="s">
        <v>27</v>
      </c>
      <c r="O5" s="5" t="s">
        <v>28</v>
      </c>
      <c r="P5" s="6" t="s">
        <v>29</v>
      </c>
      <c r="Q5" s="31"/>
    </row>
    <row r="6" spans="1:18" x14ac:dyDescent="0.25">
      <c r="A6" t="s">
        <v>0</v>
      </c>
      <c r="B6" s="7">
        <v>50969</v>
      </c>
      <c r="C6" s="7">
        <v>16202187.350000001</v>
      </c>
      <c r="D6" s="7">
        <v>377</v>
      </c>
      <c r="E6" s="7">
        <v>211543.40999999997</v>
      </c>
      <c r="F6" s="7">
        <v>15990643.940000001</v>
      </c>
      <c r="G6" s="7">
        <v>56</v>
      </c>
      <c r="H6" s="7">
        <v>22451.690000000002</v>
      </c>
      <c r="I6" s="7">
        <v>0</v>
      </c>
      <c r="J6" s="7">
        <v>0</v>
      </c>
      <c r="K6" s="7">
        <v>22451.690000000002</v>
      </c>
      <c r="L6" s="7">
        <v>8452</v>
      </c>
      <c r="M6" s="7">
        <v>2397851.1399999997</v>
      </c>
      <c r="N6" s="7">
        <v>58</v>
      </c>
      <c r="O6" s="7">
        <v>23884.35</v>
      </c>
      <c r="P6" s="7">
        <v>2373966.79</v>
      </c>
      <c r="Q6" s="7">
        <v>18387062.420000002</v>
      </c>
      <c r="R6" s="7"/>
    </row>
    <row r="7" spans="1:18" x14ac:dyDescent="0.25">
      <c r="A7" t="s">
        <v>1</v>
      </c>
      <c r="B7" s="7">
        <v>9506</v>
      </c>
      <c r="C7" s="7">
        <v>1908271.45</v>
      </c>
      <c r="D7" s="7">
        <v>81</v>
      </c>
      <c r="E7" s="7">
        <v>54227.500000000007</v>
      </c>
      <c r="F7" s="7">
        <v>1854043.9499999997</v>
      </c>
      <c r="G7" s="7">
        <v>6</v>
      </c>
      <c r="H7" s="7">
        <v>430</v>
      </c>
      <c r="I7" s="7">
        <v>0</v>
      </c>
      <c r="J7" s="7">
        <v>0</v>
      </c>
      <c r="K7" s="7">
        <v>430</v>
      </c>
      <c r="L7" s="7">
        <v>1339</v>
      </c>
      <c r="M7" s="7">
        <v>269344.81000000006</v>
      </c>
      <c r="N7" s="7">
        <v>6</v>
      </c>
      <c r="O7" s="7">
        <v>1385.56</v>
      </c>
      <c r="P7" s="7">
        <v>267959.25</v>
      </c>
      <c r="Q7" s="7">
        <v>2122433.1999999997</v>
      </c>
      <c r="R7" s="7"/>
    </row>
    <row r="8" spans="1:18" x14ac:dyDescent="0.25">
      <c r="A8" t="s">
        <v>2</v>
      </c>
      <c r="B8" s="7">
        <v>8067</v>
      </c>
      <c r="C8" s="7">
        <v>1515730.6600000001</v>
      </c>
      <c r="D8" s="7">
        <v>52</v>
      </c>
      <c r="E8" s="7">
        <v>49518.09</v>
      </c>
      <c r="F8" s="7">
        <v>1466212.57</v>
      </c>
      <c r="G8" s="7">
        <v>63</v>
      </c>
      <c r="H8" s="7">
        <v>5126.3599999999997</v>
      </c>
      <c r="I8" s="7">
        <v>0</v>
      </c>
      <c r="J8" s="7">
        <v>0</v>
      </c>
      <c r="K8" s="7">
        <v>5126.3599999999997</v>
      </c>
      <c r="L8" s="7">
        <v>1176</v>
      </c>
      <c r="M8" s="7">
        <v>148843.88</v>
      </c>
      <c r="N8" s="7">
        <v>7</v>
      </c>
      <c r="O8" s="7">
        <v>1666.29</v>
      </c>
      <c r="P8" s="7">
        <v>147177.58999999997</v>
      </c>
      <c r="Q8" s="7">
        <v>1618516.52</v>
      </c>
      <c r="R8" s="7"/>
    </row>
    <row r="9" spans="1:18" x14ac:dyDescent="0.25">
      <c r="A9" t="s">
        <v>3</v>
      </c>
      <c r="B9" s="7">
        <v>4271</v>
      </c>
      <c r="C9" s="7">
        <v>1766285.43</v>
      </c>
      <c r="D9" s="7">
        <v>41</v>
      </c>
      <c r="E9" s="7">
        <v>12898.23</v>
      </c>
      <c r="F9" s="7">
        <v>1753387.2000000002</v>
      </c>
      <c r="G9" s="7">
        <v>3</v>
      </c>
      <c r="H9" s="7">
        <v>1020</v>
      </c>
      <c r="I9" s="7">
        <v>0</v>
      </c>
      <c r="J9" s="7">
        <v>0</v>
      </c>
      <c r="K9" s="7">
        <v>1020</v>
      </c>
      <c r="L9" s="7">
        <v>1930</v>
      </c>
      <c r="M9" s="7">
        <v>1369227.43</v>
      </c>
      <c r="N9" s="7">
        <v>24</v>
      </c>
      <c r="O9" s="7">
        <v>20372.97</v>
      </c>
      <c r="P9" s="7">
        <v>1348854.46</v>
      </c>
      <c r="Q9" s="7">
        <v>3103261.66</v>
      </c>
      <c r="R9" s="7"/>
    </row>
    <row r="10" spans="1:18" x14ac:dyDescent="0.25">
      <c r="A10" t="s">
        <v>4</v>
      </c>
      <c r="B10" s="7">
        <v>17411</v>
      </c>
      <c r="C10" s="7">
        <v>4483918.6700000009</v>
      </c>
      <c r="D10" s="7">
        <v>144</v>
      </c>
      <c r="E10" s="7">
        <v>42638.37</v>
      </c>
      <c r="F10" s="7">
        <v>4441280.3000000007</v>
      </c>
      <c r="G10" s="7">
        <v>20</v>
      </c>
      <c r="H10" s="7">
        <v>2479.67</v>
      </c>
      <c r="I10" s="7">
        <v>0</v>
      </c>
      <c r="J10" s="7">
        <v>0</v>
      </c>
      <c r="K10" s="7">
        <v>2479.67</v>
      </c>
      <c r="L10" s="7">
        <v>2232</v>
      </c>
      <c r="M10" s="7">
        <v>321530.49</v>
      </c>
      <c r="N10" s="7">
        <v>13</v>
      </c>
      <c r="O10" s="7">
        <v>7528.89</v>
      </c>
      <c r="P10" s="7">
        <v>314001.59999999998</v>
      </c>
      <c r="Q10" s="7">
        <v>4757761.57</v>
      </c>
      <c r="R10" s="7"/>
    </row>
    <row r="11" spans="1:18" x14ac:dyDescent="0.25">
      <c r="A11" t="s">
        <v>5</v>
      </c>
      <c r="B11" s="7">
        <v>2688</v>
      </c>
      <c r="C11" s="7">
        <v>510481.45999999996</v>
      </c>
      <c r="D11" s="7">
        <v>36</v>
      </c>
      <c r="E11" s="7">
        <v>6210.34</v>
      </c>
      <c r="F11" s="7">
        <v>504271.12</v>
      </c>
      <c r="G11" s="7">
        <v>1</v>
      </c>
      <c r="H11" s="7">
        <v>180</v>
      </c>
      <c r="I11" s="7">
        <v>0</v>
      </c>
      <c r="J11" s="7">
        <v>0</v>
      </c>
      <c r="K11" s="7">
        <v>180</v>
      </c>
      <c r="L11" s="7">
        <v>2548</v>
      </c>
      <c r="M11" s="7">
        <v>537170.42999999993</v>
      </c>
      <c r="N11" s="7">
        <v>44</v>
      </c>
      <c r="O11" s="7">
        <v>18705.93</v>
      </c>
      <c r="P11" s="7">
        <v>518464.5</v>
      </c>
      <c r="Q11" s="7">
        <v>1022915.62</v>
      </c>
      <c r="R11" s="7"/>
    </row>
    <row r="12" spans="1:18" x14ac:dyDescent="0.25">
      <c r="A12" t="s">
        <v>6</v>
      </c>
      <c r="B12" s="7">
        <v>22286</v>
      </c>
      <c r="C12" s="7">
        <v>7370857.1799999997</v>
      </c>
      <c r="D12" s="7">
        <v>167</v>
      </c>
      <c r="E12" s="7">
        <v>76997.5</v>
      </c>
      <c r="F12" s="7">
        <v>7293859.6799999997</v>
      </c>
      <c r="G12" s="7">
        <v>32</v>
      </c>
      <c r="H12" s="7">
        <v>5593.2900000000009</v>
      </c>
      <c r="I12" s="7">
        <v>0</v>
      </c>
      <c r="J12" s="7">
        <v>0</v>
      </c>
      <c r="K12" s="7">
        <v>5593.2900000000009</v>
      </c>
      <c r="L12" s="7">
        <v>2215</v>
      </c>
      <c r="M12" s="7">
        <v>317889.26</v>
      </c>
      <c r="N12" s="7">
        <v>22</v>
      </c>
      <c r="O12" s="7">
        <v>7557.4599999999991</v>
      </c>
      <c r="P12" s="7">
        <v>310331.80000000005</v>
      </c>
      <c r="Q12" s="7">
        <v>7609784.7699999986</v>
      </c>
      <c r="R12" s="7"/>
    </row>
    <row r="13" spans="1:18" x14ac:dyDescent="0.25">
      <c r="A13" t="s">
        <v>7</v>
      </c>
      <c r="B13" s="7">
        <v>7904</v>
      </c>
      <c r="C13" s="7">
        <v>2580880.67</v>
      </c>
      <c r="D13" s="7">
        <v>29</v>
      </c>
      <c r="E13" s="7">
        <v>14394.900000000001</v>
      </c>
      <c r="F13" s="7">
        <v>2566485.7699999996</v>
      </c>
      <c r="G13" s="7">
        <v>5</v>
      </c>
      <c r="H13" s="7">
        <v>1695</v>
      </c>
      <c r="I13" s="7">
        <v>0</v>
      </c>
      <c r="J13" s="7">
        <v>0</v>
      </c>
      <c r="K13" s="7">
        <v>1695</v>
      </c>
      <c r="L13" s="7">
        <v>1676</v>
      </c>
      <c r="M13" s="7">
        <v>641745.58000000007</v>
      </c>
      <c r="N13" s="7">
        <v>11</v>
      </c>
      <c r="O13" s="7">
        <v>8885.43</v>
      </c>
      <c r="P13" s="7">
        <v>632860.15</v>
      </c>
      <c r="Q13" s="7">
        <v>3201040.92</v>
      </c>
      <c r="R13" s="7"/>
    </row>
    <row r="14" spans="1:18" x14ac:dyDescent="0.25">
      <c r="A14" t="s">
        <v>8</v>
      </c>
      <c r="B14" s="7">
        <v>42708</v>
      </c>
      <c r="C14" s="7">
        <v>15420351.359999999</v>
      </c>
      <c r="D14" s="7">
        <v>328</v>
      </c>
      <c r="E14" s="7">
        <v>130155.37</v>
      </c>
      <c r="F14" s="7">
        <v>15290195.99</v>
      </c>
      <c r="G14" s="7">
        <v>29</v>
      </c>
      <c r="H14" s="7">
        <v>5905.3600000000006</v>
      </c>
      <c r="I14" s="7">
        <v>0</v>
      </c>
      <c r="J14" s="7">
        <v>0</v>
      </c>
      <c r="K14" s="7">
        <v>5905.3600000000006</v>
      </c>
      <c r="L14" s="7">
        <v>7532</v>
      </c>
      <c r="M14" s="7">
        <v>1990886.3</v>
      </c>
      <c r="N14" s="7">
        <v>45</v>
      </c>
      <c r="O14" s="7">
        <v>51565.979999999996</v>
      </c>
      <c r="P14" s="7">
        <v>1939320.3200000003</v>
      </c>
      <c r="Q14" s="7">
        <v>17235421.669999998</v>
      </c>
      <c r="R14" s="7"/>
    </row>
    <row r="15" spans="1:18" x14ac:dyDescent="0.25">
      <c r="A15" t="s">
        <v>9</v>
      </c>
      <c r="B15" s="7">
        <v>321</v>
      </c>
      <c r="C15" s="7">
        <v>101930.59</v>
      </c>
      <c r="D15" s="7">
        <v>2</v>
      </c>
      <c r="E15" s="7">
        <v>860</v>
      </c>
      <c r="F15" s="7">
        <v>101070.59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2</v>
      </c>
      <c r="M15" s="7">
        <v>128.21</v>
      </c>
      <c r="N15" s="7">
        <v>0</v>
      </c>
      <c r="O15" s="7">
        <v>0</v>
      </c>
      <c r="P15" s="7">
        <v>128.21</v>
      </c>
      <c r="Q15" s="7">
        <v>101198.8</v>
      </c>
      <c r="R15" s="7"/>
    </row>
    <row r="16" spans="1:18" x14ac:dyDescent="0.25">
      <c r="A16" t="s">
        <v>10</v>
      </c>
      <c r="B16" s="7">
        <v>29063</v>
      </c>
      <c r="C16" s="7">
        <v>9303117.8299999982</v>
      </c>
      <c r="D16" s="7">
        <v>298</v>
      </c>
      <c r="E16" s="7">
        <v>100157.43000000001</v>
      </c>
      <c r="F16" s="7">
        <v>9202960.3999999985</v>
      </c>
      <c r="G16" s="7">
        <v>33</v>
      </c>
      <c r="H16" s="7">
        <v>8651.93</v>
      </c>
      <c r="I16" s="7">
        <v>0</v>
      </c>
      <c r="J16" s="7">
        <v>0</v>
      </c>
      <c r="K16" s="7">
        <v>8651.93</v>
      </c>
      <c r="L16" s="7">
        <v>5424</v>
      </c>
      <c r="M16" s="7">
        <v>1296109.51</v>
      </c>
      <c r="N16" s="7">
        <v>46</v>
      </c>
      <c r="O16" s="7">
        <v>16941.23</v>
      </c>
      <c r="P16" s="7">
        <v>1279168.28</v>
      </c>
      <c r="Q16" s="7">
        <v>10490780.609999999</v>
      </c>
      <c r="R16" s="7"/>
    </row>
    <row r="17" spans="1:18" x14ac:dyDescent="0.25">
      <c r="A17" t="s">
        <v>11</v>
      </c>
      <c r="B17" s="7">
        <v>4417</v>
      </c>
      <c r="C17" s="7">
        <v>48010553.329999998</v>
      </c>
      <c r="D17" s="7">
        <v>34</v>
      </c>
      <c r="E17" s="7">
        <v>26159.77</v>
      </c>
      <c r="F17" s="7">
        <v>47984393.559999995</v>
      </c>
      <c r="G17" s="7">
        <v>2</v>
      </c>
      <c r="H17" s="7">
        <v>350</v>
      </c>
      <c r="I17" s="7">
        <v>0</v>
      </c>
      <c r="J17" s="7">
        <v>0</v>
      </c>
      <c r="K17" s="7">
        <v>350</v>
      </c>
      <c r="L17" s="7">
        <v>2643</v>
      </c>
      <c r="M17" s="7">
        <v>556611.97000000009</v>
      </c>
      <c r="N17" s="7">
        <v>18</v>
      </c>
      <c r="O17" s="7">
        <v>12248.189999999999</v>
      </c>
      <c r="P17" s="7">
        <v>544363.78</v>
      </c>
      <c r="Q17" s="7">
        <v>48529107.339999996</v>
      </c>
      <c r="R17" s="7"/>
    </row>
    <row r="18" spans="1:18" x14ac:dyDescent="0.25">
      <c r="A18" t="s">
        <v>12</v>
      </c>
      <c r="B18" s="7">
        <v>22071</v>
      </c>
      <c r="C18" s="7">
        <v>4495255.4600000009</v>
      </c>
      <c r="D18" s="7">
        <v>115</v>
      </c>
      <c r="E18" s="7">
        <v>28721.07</v>
      </c>
      <c r="F18" s="7">
        <v>4466534.3899999997</v>
      </c>
      <c r="G18" s="7">
        <v>30</v>
      </c>
      <c r="H18" s="7">
        <v>8868.64</v>
      </c>
      <c r="I18" s="7">
        <v>0</v>
      </c>
      <c r="J18" s="7">
        <v>0</v>
      </c>
      <c r="K18" s="7">
        <v>8868.64</v>
      </c>
      <c r="L18" s="7">
        <v>1722</v>
      </c>
      <c r="M18" s="7">
        <v>293225.49</v>
      </c>
      <c r="N18" s="7">
        <v>12</v>
      </c>
      <c r="O18" s="7">
        <v>2182.25</v>
      </c>
      <c r="P18" s="7">
        <v>291043.24</v>
      </c>
      <c r="Q18" s="7">
        <v>4766446.2699999996</v>
      </c>
      <c r="R18" s="7"/>
    </row>
    <row r="19" spans="1:18" x14ac:dyDescent="0.25">
      <c r="A19" t="s">
        <v>13</v>
      </c>
      <c r="B19" s="7">
        <v>37326</v>
      </c>
      <c r="C19" s="7">
        <v>128060212.64999999</v>
      </c>
      <c r="D19" s="7">
        <v>434</v>
      </c>
      <c r="E19" s="7">
        <v>126890.1</v>
      </c>
      <c r="F19" s="7">
        <v>127933322.55</v>
      </c>
      <c r="G19" s="7">
        <v>22</v>
      </c>
      <c r="H19" s="7">
        <v>3699.86</v>
      </c>
      <c r="I19" s="7">
        <v>0</v>
      </c>
      <c r="J19" s="7">
        <v>0</v>
      </c>
      <c r="K19" s="7">
        <v>3699.86</v>
      </c>
      <c r="L19" s="7">
        <v>4500</v>
      </c>
      <c r="M19" s="7">
        <v>1175300.51</v>
      </c>
      <c r="N19" s="7">
        <v>31</v>
      </c>
      <c r="O19" s="7">
        <v>10151.950000000001</v>
      </c>
      <c r="P19" s="7">
        <v>1165148.5599999998</v>
      </c>
      <c r="Q19" s="7">
        <v>129102170.97</v>
      </c>
      <c r="R19" s="7"/>
    </row>
    <row r="20" spans="1:18" x14ac:dyDescent="0.25">
      <c r="A20" t="s">
        <v>14</v>
      </c>
      <c r="B20" s="7">
        <v>1058</v>
      </c>
      <c r="C20" s="7">
        <v>453844.25</v>
      </c>
      <c r="D20" s="7">
        <v>37</v>
      </c>
      <c r="E20" s="7">
        <v>31019.61</v>
      </c>
      <c r="F20" s="7">
        <v>422824.63999999996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22</v>
      </c>
      <c r="M20" s="7">
        <v>20748</v>
      </c>
      <c r="N20" s="7">
        <v>0</v>
      </c>
      <c r="O20" s="7">
        <v>0</v>
      </c>
      <c r="P20" s="7">
        <v>20748</v>
      </c>
      <c r="Q20" s="7">
        <v>443572.63999999996</v>
      </c>
      <c r="R20" s="7"/>
    </row>
    <row r="21" spans="1:18" x14ac:dyDescent="0.25">
      <c r="A21" t="s">
        <v>15</v>
      </c>
      <c r="B21" s="7">
        <v>6681</v>
      </c>
      <c r="C21" s="7">
        <v>2568565.5300000003</v>
      </c>
      <c r="D21" s="7">
        <v>74</v>
      </c>
      <c r="E21" s="7">
        <v>33253.340000000004</v>
      </c>
      <c r="F21" s="7">
        <v>2535312.19</v>
      </c>
      <c r="G21" s="7">
        <v>2</v>
      </c>
      <c r="H21" s="7">
        <v>150</v>
      </c>
      <c r="I21" s="7">
        <v>0</v>
      </c>
      <c r="J21" s="7">
        <v>0</v>
      </c>
      <c r="K21" s="7">
        <v>150</v>
      </c>
      <c r="L21" s="7">
        <v>2903</v>
      </c>
      <c r="M21" s="7">
        <v>654013.09</v>
      </c>
      <c r="N21" s="7">
        <v>14</v>
      </c>
      <c r="O21" s="7">
        <v>2945</v>
      </c>
      <c r="P21" s="7">
        <v>651068.09</v>
      </c>
      <c r="Q21" s="7">
        <v>3186530.28</v>
      </c>
      <c r="R21" s="7"/>
    </row>
    <row r="22" spans="1:18" x14ac:dyDescent="0.25">
      <c r="A22" t="s">
        <v>16</v>
      </c>
      <c r="B22" s="7">
        <v>6106</v>
      </c>
      <c r="C22" s="7">
        <v>2196089.02</v>
      </c>
      <c r="D22" s="7">
        <v>65</v>
      </c>
      <c r="E22" s="7">
        <v>28832.079999999994</v>
      </c>
      <c r="F22" s="7">
        <v>2167256.94</v>
      </c>
      <c r="G22" s="7">
        <v>2</v>
      </c>
      <c r="H22" s="7">
        <v>156</v>
      </c>
      <c r="I22" s="7">
        <v>0</v>
      </c>
      <c r="J22" s="7">
        <v>0</v>
      </c>
      <c r="K22" s="7">
        <v>156</v>
      </c>
      <c r="L22" s="7">
        <v>161</v>
      </c>
      <c r="M22" s="7">
        <v>17614.559999999998</v>
      </c>
      <c r="N22" s="7">
        <v>1</v>
      </c>
      <c r="O22" s="7">
        <v>60</v>
      </c>
      <c r="P22" s="7">
        <v>17554.559999999998</v>
      </c>
      <c r="Q22" s="7">
        <v>2184967.5</v>
      </c>
      <c r="R22" s="7"/>
    </row>
    <row r="23" spans="1:18" x14ac:dyDescent="0.25">
      <c r="A23" t="s">
        <v>17</v>
      </c>
      <c r="B23" s="7">
        <v>9937</v>
      </c>
      <c r="C23" s="7">
        <v>2782504.29</v>
      </c>
      <c r="D23" s="7">
        <v>64</v>
      </c>
      <c r="E23" s="7">
        <v>13570.539999999999</v>
      </c>
      <c r="F23" s="7">
        <v>2768933.75</v>
      </c>
      <c r="G23" s="7">
        <v>31</v>
      </c>
      <c r="H23" s="7">
        <v>2700.26</v>
      </c>
      <c r="I23" s="7">
        <v>0</v>
      </c>
      <c r="J23" s="7">
        <v>0</v>
      </c>
      <c r="K23" s="7">
        <v>2700.26</v>
      </c>
      <c r="L23" s="7">
        <v>3169</v>
      </c>
      <c r="M23" s="7">
        <v>899577.65</v>
      </c>
      <c r="N23" s="7">
        <v>25</v>
      </c>
      <c r="O23" s="7">
        <v>4957.0599999999995</v>
      </c>
      <c r="P23" s="7">
        <v>894620.59000000008</v>
      </c>
      <c r="Q23" s="7">
        <v>3666254.6</v>
      </c>
      <c r="R23" s="7"/>
    </row>
    <row r="24" spans="1:18" x14ac:dyDescent="0.25">
      <c r="A24" t="s">
        <v>18</v>
      </c>
      <c r="B24" s="7">
        <v>3327</v>
      </c>
      <c r="C24" s="7">
        <v>746847.22</v>
      </c>
      <c r="D24" s="7">
        <v>46</v>
      </c>
      <c r="E24" s="7">
        <v>6713.2000000000007</v>
      </c>
      <c r="F24" s="7">
        <v>740134.02</v>
      </c>
      <c r="G24" s="7">
        <v>2</v>
      </c>
      <c r="H24" s="7">
        <v>210</v>
      </c>
      <c r="I24" s="7">
        <v>0</v>
      </c>
      <c r="J24" s="7">
        <v>0</v>
      </c>
      <c r="K24" s="7">
        <v>210</v>
      </c>
      <c r="L24" s="7">
        <v>18</v>
      </c>
      <c r="M24" s="7">
        <v>8721.41</v>
      </c>
      <c r="N24" s="7">
        <v>0</v>
      </c>
      <c r="O24" s="7">
        <v>0</v>
      </c>
      <c r="P24" s="7">
        <v>8721.41</v>
      </c>
      <c r="Q24" s="7">
        <v>749065.43</v>
      </c>
      <c r="R24" s="7"/>
    </row>
    <row r="25" spans="1:18" x14ac:dyDescent="0.25">
      <c r="A25" s="13" t="s">
        <v>19</v>
      </c>
      <c r="B25" s="14">
        <v>286117</v>
      </c>
      <c r="C25" s="14">
        <v>250477884.39999998</v>
      </c>
      <c r="D25" s="14">
        <v>2424</v>
      </c>
      <c r="E25" s="14">
        <v>994760.84999999986</v>
      </c>
      <c r="F25" s="14">
        <v>249483123.54999998</v>
      </c>
      <c r="G25" s="14">
        <v>339</v>
      </c>
      <c r="H25" s="14">
        <v>69668.06</v>
      </c>
      <c r="I25" s="14">
        <v>0</v>
      </c>
      <c r="J25" s="14">
        <v>0</v>
      </c>
      <c r="K25" s="14">
        <v>69668.06</v>
      </c>
      <c r="L25" s="14">
        <v>49664</v>
      </c>
      <c r="M25" s="14">
        <v>12916539.720000001</v>
      </c>
      <c r="N25" s="14">
        <v>377</v>
      </c>
      <c r="O25" s="14">
        <v>191038.54</v>
      </c>
      <c r="P25" s="14">
        <v>12725501.18</v>
      </c>
      <c r="Q25" s="14">
        <v>262278292.78999996</v>
      </c>
      <c r="R25" s="7"/>
    </row>
    <row r="28" spans="1:18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8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8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8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8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2:17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2:17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2:17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2:17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2:17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2:17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2:17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2:17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2:17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2:17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2:17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2:17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2:17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2:17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2:17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</sheetData>
  <mergeCells count="10">
    <mergeCell ref="B3:F3"/>
    <mergeCell ref="G3:K3"/>
    <mergeCell ref="L3:P3"/>
    <mergeCell ref="Q3:Q5"/>
    <mergeCell ref="B4:C4"/>
    <mergeCell ref="D4:E4"/>
    <mergeCell ref="G4:H4"/>
    <mergeCell ref="I4:J4"/>
    <mergeCell ref="L4:M4"/>
    <mergeCell ref="N4:P4"/>
  </mergeCells>
  <conditionalFormatting sqref="F3:F5">
    <cfRule type="cellIs" dxfId="23" priority="5" operator="equal">
      <formula>0</formula>
    </cfRule>
    <cfRule type="cellIs" dxfId="22" priority="6" operator="equal">
      <formula>0</formula>
    </cfRule>
  </conditionalFormatting>
  <conditionalFormatting sqref="K4:K5">
    <cfRule type="cellIs" dxfId="21" priority="3" operator="equal">
      <formula>0</formula>
    </cfRule>
    <cfRule type="cellIs" dxfId="20" priority="4" operator="equal">
      <formula>0</formula>
    </cfRule>
  </conditionalFormatting>
  <conditionalFormatting sqref="P5">
    <cfRule type="cellIs" dxfId="19" priority="1" operator="equal">
      <formula>0</formula>
    </cfRule>
    <cfRule type="cellIs" dxfId="18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6716C-3938-4754-8CEE-43FED21C20B3}">
  <dimension ref="A3:R25"/>
  <sheetViews>
    <sheetView topLeftCell="D9" workbookViewId="0">
      <selection activeCell="Q6" sqref="Q6:Q25"/>
    </sheetView>
  </sheetViews>
  <sheetFormatPr baseColWidth="10" defaultRowHeight="15" x14ac:dyDescent="0.25"/>
  <cols>
    <col min="1" max="1" width="28" bestFit="1" customWidth="1"/>
  </cols>
  <sheetData>
    <row r="3" spans="1:18" x14ac:dyDescent="0.25">
      <c r="A3" s="1"/>
      <c r="B3" s="26" t="s">
        <v>21</v>
      </c>
      <c r="C3" s="27"/>
      <c r="D3" s="27"/>
      <c r="E3" s="27"/>
      <c r="F3" s="28"/>
      <c r="G3" s="26" t="s">
        <v>22</v>
      </c>
      <c r="H3" s="27"/>
      <c r="I3" s="27"/>
      <c r="J3" s="27"/>
      <c r="K3" s="28"/>
      <c r="L3" s="26" t="s">
        <v>23</v>
      </c>
      <c r="M3" s="27"/>
      <c r="N3" s="27"/>
      <c r="O3" s="27"/>
      <c r="P3" s="27"/>
      <c r="Q3" s="29" t="s">
        <v>24</v>
      </c>
    </row>
    <row r="4" spans="1:18" x14ac:dyDescent="0.25">
      <c r="A4" s="2"/>
      <c r="B4" s="32" t="s">
        <v>25</v>
      </c>
      <c r="C4" s="33"/>
      <c r="D4" s="34" t="s">
        <v>26</v>
      </c>
      <c r="E4" s="35"/>
      <c r="F4" s="3"/>
      <c r="G4" s="36" t="s">
        <v>25</v>
      </c>
      <c r="H4" s="37"/>
      <c r="I4" s="38" t="s">
        <v>26</v>
      </c>
      <c r="J4" s="39"/>
      <c r="K4" s="3"/>
      <c r="L4" s="36" t="s">
        <v>25</v>
      </c>
      <c r="M4" s="37"/>
      <c r="N4" s="40" t="s">
        <v>26</v>
      </c>
      <c r="O4" s="41"/>
      <c r="P4" s="42"/>
      <c r="Q4" s="30"/>
    </row>
    <row r="5" spans="1:18" x14ac:dyDescent="0.25">
      <c r="A5" s="4" t="s">
        <v>20</v>
      </c>
      <c r="B5" s="4" t="s">
        <v>27</v>
      </c>
      <c r="C5" s="5" t="s">
        <v>28</v>
      </c>
      <c r="D5" s="4" t="s">
        <v>27</v>
      </c>
      <c r="E5" s="5" t="s">
        <v>28</v>
      </c>
      <c r="F5" s="5" t="s">
        <v>29</v>
      </c>
      <c r="G5" s="4" t="s">
        <v>27</v>
      </c>
      <c r="H5" s="5" t="s">
        <v>28</v>
      </c>
      <c r="I5" s="4" t="s">
        <v>27</v>
      </c>
      <c r="J5" s="5" t="s">
        <v>28</v>
      </c>
      <c r="K5" s="5" t="s">
        <v>29</v>
      </c>
      <c r="L5" s="4" t="s">
        <v>27</v>
      </c>
      <c r="M5" s="5" t="s">
        <v>28</v>
      </c>
      <c r="N5" s="4" t="s">
        <v>27</v>
      </c>
      <c r="O5" s="5" t="s">
        <v>28</v>
      </c>
      <c r="P5" s="6" t="s">
        <v>29</v>
      </c>
      <c r="Q5" s="31"/>
    </row>
    <row r="6" spans="1:18" x14ac:dyDescent="0.25">
      <c r="A6" t="s">
        <v>0</v>
      </c>
      <c r="B6" s="7">
        <v>43252</v>
      </c>
      <c r="C6" s="7">
        <v>17379835.490000002</v>
      </c>
      <c r="D6" s="7">
        <v>345</v>
      </c>
      <c r="E6" s="7">
        <v>367263.45999999996</v>
      </c>
      <c r="F6" s="7">
        <v>17012572.030000001</v>
      </c>
      <c r="G6" s="7">
        <v>69</v>
      </c>
      <c r="H6" s="7">
        <v>21562.639999999999</v>
      </c>
      <c r="I6" s="7">
        <v>2</v>
      </c>
      <c r="J6" s="7">
        <v>1920</v>
      </c>
      <c r="K6" s="7">
        <v>19642.64</v>
      </c>
      <c r="L6" s="7">
        <v>6611</v>
      </c>
      <c r="M6" s="7">
        <v>2117418.69</v>
      </c>
      <c r="N6" s="7">
        <v>40</v>
      </c>
      <c r="O6" s="7">
        <v>16913.870000000003</v>
      </c>
      <c r="P6" s="7">
        <v>2100504.8200000003</v>
      </c>
      <c r="Q6" s="7">
        <v>19132719.490000002</v>
      </c>
      <c r="R6" s="7"/>
    </row>
    <row r="7" spans="1:18" x14ac:dyDescent="0.25">
      <c r="A7" t="s">
        <v>1</v>
      </c>
      <c r="B7" s="7">
        <v>8096</v>
      </c>
      <c r="C7" s="7">
        <v>2061604.4400000002</v>
      </c>
      <c r="D7" s="7">
        <v>74</v>
      </c>
      <c r="E7" s="7">
        <v>65595.58</v>
      </c>
      <c r="F7" s="7">
        <v>1996008.86</v>
      </c>
      <c r="G7" s="7">
        <v>12</v>
      </c>
      <c r="H7" s="7">
        <v>1218.54</v>
      </c>
      <c r="I7" s="7">
        <v>0</v>
      </c>
      <c r="J7" s="7">
        <v>0</v>
      </c>
      <c r="K7" s="7">
        <v>1218.54</v>
      </c>
      <c r="L7" s="7">
        <v>1300</v>
      </c>
      <c r="M7" s="7">
        <v>276769.21999999997</v>
      </c>
      <c r="N7" s="7">
        <v>4</v>
      </c>
      <c r="O7" s="7">
        <v>700.85</v>
      </c>
      <c r="P7" s="7">
        <v>276068.37</v>
      </c>
      <c r="Q7" s="7">
        <v>2273295.77</v>
      </c>
      <c r="R7" s="7"/>
    </row>
    <row r="8" spans="1:18" x14ac:dyDescent="0.25">
      <c r="A8" t="s">
        <v>2</v>
      </c>
      <c r="B8" s="7">
        <v>7118</v>
      </c>
      <c r="C8" s="7">
        <v>1829174.1000000003</v>
      </c>
      <c r="D8" s="7">
        <v>61</v>
      </c>
      <c r="E8" s="7">
        <v>23591.279999999999</v>
      </c>
      <c r="F8" s="7">
        <v>1805582.82</v>
      </c>
      <c r="G8" s="7">
        <v>65</v>
      </c>
      <c r="H8" s="7">
        <v>18488.309999999998</v>
      </c>
      <c r="I8" s="7">
        <v>0</v>
      </c>
      <c r="J8" s="7">
        <v>0</v>
      </c>
      <c r="K8" s="7">
        <v>18488.309999999998</v>
      </c>
      <c r="L8" s="7">
        <v>1316</v>
      </c>
      <c r="M8" s="7">
        <v>175383.28999999998</v>
      </c>
      <c r="N8" s="7">
        <v>17</v>
      </c>
      <c r="O8" s="7">
        <v>3484.96</v>
      </c>
      <c r="P8" s="7">
        <v>171898.33</v>
      </c>
      <c r="Q8" s="7">
        <v>1995969.4600000002</v>
      </c>
      <c r="R8" s="7"/>
    </row>
    <row r="9" spans="1:18" x14ac:dyDescent="0.25">
      <c r="A9" t="s">
        <v>3</v>
      </c>
      <c r="B9" s="7">
        <v>3078</v>
      </c>
      <c r="C9" s="7">
        <v>2944326.4299999997</v>
      </c>
      <c r="D9" s="7">
        <v>35</v>
      </c>
      <c r="E9" s="7">
        <v>25463.219999999998</v>
      </c>
      <c r="F9" s="7">
        <v>2918863.21</v>
      </c>
      <c r="G9" s="7">
        <v>8</v>
      </c>
      <c r="H9" s="7">
        <v>2246</v>
      </c>
      <c r="I9" s="7">
        <v>0</v>
      </c>
      <c r="J9" s="7">
        <v>0</v>
      </c>
      <c r="K9" s="7">
        <v>2246</v>
      </c>
      <c r="L9" s="7">
        <v>1431</v>
      </c>
      <c r="M9" s="7">
        <v>1003254.47</v>
      </c>
      <c r="N9" s="7">
        <v>25</v>
      </c>
      <c r="O9" s="7">
        <v>26565</v>
      </c>
      <c r="P9" s="7">
        <v>976689.47</v>
      </c>
      <c r="Q9" s="7">
        <v>3897798.6800000006</v>
      </c>
      <c r="R9" s="7"/>
    </row>
    <row r="10" spans="1:18" x14ac:dyDescent="0.25">
      <c r="A10" t="s">
        <v>4</v>
      </c>
      <c r="B10" s="7">
        <v>14037</v>
      </c>
      <c r="C10" s="7">
        <v>2850771.79</v>
      </c>
      <c r="D10" s="7">
        <v>113</v>
      </c>
      <c r="E10" s="7">
        <v>26288.82</v>
      </c>
      <c r="F10" s="7">
        <v>2824482.9699999997</v>
      </c>
      <c r="G10" s="7">
        <v>6</v>
      </c>
      <c r="H10" s="7">
        <v>2570</v>
      </c>
      <c r="I10" s="7">
        <v>0</v>
      </c>
      <c r="J10" s="7">
        <v>0</v>
      </c>
      <c r="K10" s="7">
        <v>2570</v>
      </c>
      <c r="L10" s="7">
        <v>2523</v>
      </c>
      <c r="M10" s="7">
        <v>372349.80999999994</v>
      </c>
      <c r="N10" s="7">
        <v>17</v>
      </c>
      <c r="O10" s="7">
        <v>5303.71</v>
      </c>
      <c r="P10" s="7">
        <v>367046.1</v>
      </c>
      <c r="Q10" s="7">
        <v>3194099.0700000003</v>
      </c>
      <c r="R10" s="7"/>
    </row>
    <row r="11" spans="1:18" x14ac:dyDescent="0.25">
      <c r="A11" t="s">
        <v>5</v>
      </c>
      <c r="B11" s="7">
        <v>2036</v>
      </c>
      <c r="C11" s="7">
        <v>416775.50999999995</v>
      </c>
      <c r="D11" s="7">
        <v>19</v>
      </c>
      <c r="E11" s="7">
        <v>4277.6900000000005</v>
      </c>
      <c r="F11" s="7">
        <v>412497.81999999995</v>
      </c>
      <c r="G11" s="7">
        <v>2</v>
      </c>
      <c r="H11" s="7">
        <v>385.31</v>
      </c>
      <c r="I11" s="7">
        <v>0</v>
      </c>
      <c r="J11" s="7">
        <v>0</v>
      </c>
      <c r="K11" s="7">
        <v>385.31</v>
      </c>
      <c r="L11" s="7">
        <v>1993</v>
      </c>
      <c r="M11" s="7">
        <v>466576.49</v>
      </c>
      <c r="N11" s="7">
        <v>48</v>
      </c>
      <c r="O11" s="7">
        <v>16376.23</v>
      </c>
      <c r="P11" s="7">
        <v>450200.26</v>
      </c>
      <c r="Q11" s="7">
        <v>863083.3899999999</v>
      </c>
      <c r="R11" s="7"/>
    </row>
    <row r="12" spans="1:18" x14ac:dyDescent="0.25">
      <c r="A12" t="s">
        <v>6</v>
      </c>
      <c r="B12" s="7">
        <v>18117</v>
      </c>
      <c r="C12" s="7">
        <v>3401459.6199999996</v>
      </c>
      <c r="D12" s="7">
        <v>110</v>
      </c>
      <c r="E12" s="7">
        <v>25302.95</v>
      </c>
      <c r="F12" s="7">
        <v>3376156.6700000004</v>
      </c>
      <c r="G12" s="7">
        <v>22</v>
      </c>
      <c r="H12" s="7">
        <v>4669.66</v>
      </c>
      <c r="I12" s="7">
        <v>0</v>
      </c>
      <c r="J12" s="7">
        <v>0</v>
      </c>
      <c r="K12" s="7">
        <v>4669.66</v>
      </c>
      <c r="L12" s="7">
        <v>1871</v>
      </c>
      <c r="M12" s="7">
        <v>344361.1</v>
      </c>
      <c r="N12" s="7">
        <v>24</v>
      </c>
      <c r="O12" s="7">
        <v>6589.6299999999992</v>
      </c>
      <c r="P12" s="7">
        <v>337771.47</v>
      </c>
      <c r="Q12" s="7">
        <v>3718597.8000000003</v>
      </c>
      <c r="R12" s="7"/>
    </row>
    <row r="13" spans="1:18" x14ac:dyDescent="0.25">
      <c r="A13" t="s">
        <v>7</v>
      </c>
      <c r="B13" s="7">
        <v>8903</v>
      </c>
      <c r="C13" s="7">
        <v>2997607.21</v>
      </c>
      <c r="D13" s="7">
        <v>48</v>
      </c>
      <c r="E13" s="7">
        <v>20638.650000000001</v>
      </c>
      <c r="F13" s="7">
        <v>2976968.5600000005</v>
      </c>
      <c r="G13" s="7">
        <v>13</v>
      </c>
      <c r="H13" s="7">
        <v>2680</v>
      </c>
      <c r="I13" s="7">
        <v>0</v>
      </c>
      <c r="J13" s="7">
        <v>0</v>
      </c>
      <c r="K13" s="7">
        <v>2680</v>
      </c>
      <c r="L13" s="7">
        <v>736</v>
      </c>
      <c r="M13" s="7">
        <v>382127.22000000009</v>
      </c>
      <c r="N13" s="7">
        <v>7</v>
      </c>
      <c r="O13" s="7">
        <v>1635.2</v>
      </c>
      <c r="P13" s="7">
        <v>380492.02000000008</v>
      </c>
      <c r="Q13" s="7">
        <v>3360140.5799999996</v>
      </c>
      <c r="R13" s="7"/>
    </row>
    <row r="14" spans="1:18" x14ac:dyDescent="0.25">
      <c r="A14" t="s">
        <v>8</v>
      </c>
      <c r="B14" s="7">
        <v>38760</v>
      </c>
      <c r="C14" s="7">
        <v>16399694.560000002</v>
      </c>
      <c r="D14" s="7">
        <v>273</v>
      </c>
      <c r="E14" s="7">
        <v>241242.40999999995</v>
      </c>
      <c r="F14" s="7">
        <v>16158452.150000004</v>
      </c>
      <c r="G14" s="7">
        <v>56</v>
      </c>
      <c r="H14" s="7">
        <v>10632.01</v>
      </c>
      <c r="I14" s="7">
        <v>1</v>
      </c>
      <c r="J14" s="7">
        <v>312.60000000000002</v>
      </c>
      <c r="K14" s="7">
        <v>10319.41</v>
      </c>
      <c r="L14" s="7">
        <v>6008</v>
      </c>
      <c r="M14" s="7">
        <v>1958050.6099999999</v>
      </c>
      <c r="N14" s="7">
        <v>34</v>
      </c>
      <c r="O14" s="7">
        <v>190903.53</v>
      </c>
      <c r="P14" s="7">
        <v>1767147.08</v>
      </c>
      <c r="Q14" s="7">
        <v>17935918.640000001</v>
      </c>
      <c r="R14" s="7"/>
    </row>
    <row r="15" spans="1:18" x14ac:dyDescent="0.25">
      <c r="A15" t="s">
        <v>9</v>
      </c>
      <c r="B15" s="7">
        <v>564</v>
      </c>
      <c r="C15" s="7">
        <v>233046.34</v>
      </c>
      <c r="D15" s="7">
        <v>9</v>
      </c>
      <c r="E15" s="7">
        <v>2088.81</v>
      </c>
      <c r="F15" s="7">
        <v>230957.53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111</v>
      </c>
      <c r="M15" s="7">
        <v>39207.950000000004</v>
      </c>
      <c r="N15" s="7">
        <v>4</v>
      </c>
      <c r="O15" s="7">
        <v>1005</v>
      </c>
      <c r="P15" s="7">
        <v>38202.950000000004</v>
      </c>
      <c r="Q15" s="7">
        <v>269160.48000000004</v>
      </c>
      <c r="R15" s="7"/>
    </row>
    <row r="16" spans="1:18" x14ac:dyDescent="0.25">
      <c r="A16" t="s">
        <v>10</v>
      </c>
      <c r="B16" s="7">
        <v>21919</v>
      </c>
      <c r="C16" s="7">
        <v>7312584.6300000008</v>
      </c>
      <c r="D16" s="7">
        <v>209</v>
      </c>
      <c r="E16" s="7">
        <v>78872.75</v>
      </c>
      <c r="F16" s="7">
        <v>7233711.8800000008</v>
      </c>
      <c r="G16" s="7">
        <v>31</v>
      </c>
      <c r="H16" s="7">
        <v>11323.210000000001</v>
      </c>
      <c r="I16" s="7">
        <v>0</v>
      </c>
      <c r="J16" s="7">
        <v>0</v>
      </c>
      <c r="K16" s="7">
        <v>11323.210000000001</v>
      </c>
      <c r="L16" s="7">
        <v>5039</v>
      </c>
      <c r="M16" s="7">
        <v>1347797.3499999999</v>
      </c>
      <c r="N16" s="7">
        <v>30</v>
      </c>
      <c r="O16" s="7">
        <v>9931.76</v>
      </c>
      <c r="P16" s="7">
        <v>1337865.5899999999</v>
      </c>
      <c r="Q16" s="7">
        <v>8582900.6799999997</v>
      </c>
      <c r="R16" s="7"/>
    </row>
    <row r="17" spans="1:18" x14ac:dyDescent="0.25">
      <c r="A17" t="s">
        <v>11</v>
      </c>
      <c r="B17" s="7">
        <v>2895</v>
      </c>
      <c r="C17" s="7">
        <v>741996.2899999998</v>
      </c>
      <c r="D17" s="7">
        <v>22</v>
      </c>
      <c r="E17" s="7">
        <v>8074.13</v>
      </c>
      <c r="F17" s="7">
        <v>733922.15999999992</v>
      </c>
      <c r="G17" s="7">
        <v>1</v>
      </c>
      <c r="H17" s="7">
        <v>0.03</v>
      </c>
      <c r="I17" s="7">
        <v>0</v>
      </c>
      <c r="J17" s="7">
        <v>0</v>
      </c>
      <c r="K17" s="7">
        <v>0.03</v>
      </c>
      <c r="L17" s="7">
        <v>2093</v>
      </c>
      <c r="M17" s="7">
        <v>443481.06999999995</v>
      </c>
      <c r="N17" s="7">
        <v>21</v>
      </c>
      <c r="O17" s="7">
        <v>9246.6299999999992</v>
      </c>
      <c r="P17" s="7">
        <v>434234.44</v>
      </c>
      <c r="Q17" s="7">
        <v>1168156.6299999999</v>
      </c>
      <c r="R17" s="7"/>
    </row>
    <row r="18" spans="1:18" x14ac:dyDescent="0.25">
      <c r="A18" t="s">
        <v>12</v>
      </c>
      <c r="B18" s="7">
        <v>17346</v>
      </c>
      <c r="C18" s="7">
        <v>3657443.9000000004</v>
      </c>
      <c r="D18" s="7">
        <v>105</v>
      </c>
      <c r="E18" s="7">
        <v>30407.599999999999</v>
      </c>
      <c r="F18" s="7">
        <v>3627036.3</v>
      </c>
      <c r="G18" s="7">
        <v>39</v>
      </c>
      <c r="H18" s="7">
        <v>7132.21</v>
      </c>
      <c r="I18" s="7">
        <v>0</v>
      </c>
      <c r="J18" s="7">
        <v>0</v>
      </c>
      <c r="K18" s="7">
        <v>7132.21</v>
      </c>
      <c r="L18" s="7">
        <v>1623</v>
      </c>
      <c r="M18" s="7">
        <v>329055.29999999993</v>
      </c>
      <c r="N18" s="7">
        <v>5</v>
      </c>
      <c r="O18" s="7">
        <v>2474.0500000000002</v>
      </c>
      <c r="P18" s="7">
        <v>326581.25</v>
      </c>
      <c r="Q18" s="7">
        <v>3960749.76</v>
      </c>
      <c r="R18" s="7"/>
    </row>
    <row r="19" spans="1:18" x14ac:dyDescent="0.25">
      <c r="A19" t="s">
        <v>13</v>
      </c>
      <c r="B19" s="7">
        <v>30657</v>
      </c>
      <c r="C19" s="7">
        <v>8990151.3200000003</v>
      </c>
      <c r="D19" s="7">
        <v>334</v>
      </c>
      <c r="E19" s="7">
        <v>191094.21999999997</v>
      </c>
      <c r="F19" s="7">
        <v>8799057.0999999996</v>
      </c>
      <c r="G19" s="7">
        <v>28</v>
      </c>
      <c r="H19" s="7">
        <v>9163.81</v>
      </c>
      <c r="I19" s="7">
        <v>0</v>
      </c>
      <c r="J19" s="7">
        <v>0</v>
      </c>
      <c r="K19" s="7">
        <v>9163.81</v>
      </c>
      <c r="L19" s="7">
        <v>3304</v>
      </c>
      <c r="M19" s="7">
        <v>908543.97</v>
      </c>
      <c r="N19" s="7">
        <v>23</v>
      </c>
      <c r="O19" s="7">
        <v>26125.09</v>
      </c>
      <c r="P19" s="7">
        <v>882418.88</v>
      </c>
      <c r="Q19" s="7">
        <v>9690639.7900000028</v>
      </c>
      <c r="R19" s="7"/>
    </row>
    <row r="20" spans="1:18" x14ac:dyDescent="0.25">
      <c r="A20" t="s">
        <v>14</v>
      </c>
      <c r="B20" s="7">
        <v>923</v>
      </c>
      <c r="C20" s="7">
        <v>411028.27999999997</v>
      </c>
      <c r="D20" s="7">
        <v>17</v>
      </c>
      <c r="E20" s="7">
        <v>15000.36</v>
      </c>
      <c r="F20" s="7">
        <v>396027.92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46</v>
      </c>
      <c r="M20" s="7">
        <v>37025.1</v>
      </c>
      <c r="N20" s="7">
        <v>2</v>
      </c>
      <c r="O20" s="7">
        <v>3360</v>
      </c>
      <c r="P20" s="7">
        <v>33665.1</v>
      </c>
      <c r="Q20" s="7">
        <v>429693.01999999996</v>
      </c>
      <c r="R20" s="7"/>
    </row>
    <row r="21" spans="1:18" x14ac:dyDescent="0.25">
      <c r="A21" t="s">
        <v>15</v>
      </c>
      <c r="B21" s="7">
        <v>3556</v>
      </c>
      <c r="C21" s="7">
        <v>1608347.5499999998</v>
      </c>
      <c r="D21" s="7">
        <v>34</v>
      </c>
      <c r="E21" s="7">
        <v>15930.79</v>
      </c>
      <c r="F21" s="7">
        <v>1592416.7599999998</v>
      </c>
      <c r="G21" s="7">
        <v>3</v>
      </c>
      <c r="H21" s="7">
        <v>131</v>
      </c>
      <c r="I21" s="7">
        <v>0</v>
      </c>
      <c r="J21" s="7">
        <v>0</v>
      </c>
      <c r="K21" s="7">
        <v>131</v>
      </c>
      <c r="L21" s="7">
        <v>2668</v>
      </c>
      <c r="M21" s="7">
        <v>817248.27</v>
      </c>
      <c r="N21" s="7">
        <v>18</v>
      </c>
      <c r="O21" s="7">
        <v>2860.0699999999997</v>
      </c>
      <c r="P21" s="7">
        <v>814388.2</v>
      </c>
      <c r="Q21" s="7">
        <v>2406935.9600000004</v>
      </c>
      <c r="R21" s="7"/>
    </row>
    <row r="22" spans="1:18" x14ac:dyDescent="0.25">
      <c r="A22" t="s">
        <v>16</v>
      </c>
      <c r="B22" s="7">
        <v>4726</v>
      </c>
      <c r="C22" s="7">
        <v>1622025.72</v>
      </c>
      <c r="D22" s="7">
        <v>39</v>
      </c>
      <c r="E22" s="7">
        <v>13657.219999999998</v>
      </c>
      <c r="F22" s="7">
        <v>1608368.5</v>
      </c>
      <c r="G22" s="7">
        <v>2</v>
      </c>
      <c r="H22" s="7">
        <v>1860</v>
      </c>
      <c r="I22" s="7">
        <v>0</v>
      </c>
      <c r="J22" s="7">
        <v>0</v>
      </c>
      <c r="K22" s="7">
        <v>1860</v>
      </c>
      <c r="L22" s="7">
        <v>194</v>
      </c>
      <c r="M22" s="7">
        <v>25612.86</v>
      </c>
      <c r="N22" s="7">
        <v>2</v>
      </c>
      <c r="O22" s="7">
        <v>307.5</v>
      </c>
      <c r="P22" s="7">
        <v>25305.360000000001</v>
      </c>
      <c r="Q22" s="7">
        <v>1635533.8599999999</v>
      </c>
      <c r="R22" s="7"/>
    </row>
    <row r="23" spans="1:18" x14ac:dyDescent="0.25">
      <c r="A23" t="s">
        <v>17</v>
      </c>
      <c r="B23" s="7">
        <v>7341</v>
      </c>
      <c r="C23" s="7">
        <v>2003308.12</v>
      </c>
      <c r="D23" s="7">
        <v>53</v>
      </c>
      <c r="E23" s="7">
        <v>29064.629999999997</v>
      </c>
      <c r="F23" s="7">
        <v>1974243.49</v>
      </c>
      <c r="G23" s="7">
        <v>23</v>
      </c>
      <c r="H23" s="7">
        <v>3783.07</v>
      </c>
      <c r="I23" s="7">
        <v>0</v>
      </c>
      <c r="J23" s="7">
        <v>0</v>
      </c>
      <c r="K23" s="7">
        <v>3783.07</v>
      </c>
      <c r="L23" s="7">
        <v>2294</v>
      </c>
      <c r="M23" s="7">
        <v>2034328.26</v>
      </c>
      <c r="N23" s="7">
        <v>13</v>
      </c>
      <c r="O23" s="7">
        <v>6955.9500000000007</v>
      </c>
      <c r="P23" s="7">
        <v>2027372.31</v>
      </c>
      <c r="Q23" s="7">
        <v>4005398.8699999992</v>
      </c>
      <c r="R23" s="7"/>
    </row>
    <row r="24" spans="1:18" x14ac:dyDescent="0.25">
      <c r="A24" t="s">
        <v>18</v>
      </c>
      <c r="B24" s="7">
        <v>2735</v>
      </c>
      <c r="C24" s="7">
        <v>663033.29999999993</v>
      </c>
      <c r="D24" s="7">
        <v>20</v>
      </c>
      <c r="E24" s="7">
        <v>3615.36</v>
      </c>
      <c r="F24" s="7">
        <v>659417.93999999994</v>
      </c>
      <c r="G24" s="7">
        <v>6</v>
      </c>
      <c r="H24" s="7">
        <v>1537.85</v>
      </c>
      <c r="I24" s="7">
        <v>0</v>
      </c>
      <c r="J24" s="7">
        <v>0</v>
      </c>
      <c r="K24" s="7">
        <v>1537.85</v>
      </c>
      <c r="L24" s="7">
        <v>32</v>
      </c>
      <c r="M24" s="7">
        <v>7486.1</v>
      </c>
      <c r="N24" s="7">
        <v>1</v>
      </c>
      <c r="O24" s="7">
        <v>40</v>
      </c>
      <c r="P24" s="7">
        <v>7446.1</v>
      </c>
      <c r="Q24" s="7">
        <v>668401.89</v>
      </c>
      <c r="R24" s="7"/>
    </row>
    <row r="25" spans="1:18" x14ac:dyDescent="0.25">
      <c r="A25" s="13" t="s">
        <v>19</v>
      </c>
      <c r="B25" s="14">
        <v>236059</v>
      </c>
      <c r="C25" s="14">
        <v>77524214.600000009</v>
      </c>
      <c r="D25" s="14">
        <v>1920</v>
      </c>
      <c r="E25" s="14">
        <v>1187469.93</v>
      </c>
      <c r="F25" s="14">
        <v>76336744.670000002</v>
      </c>
      <c r="G25" s="14">
        <v>386</v>
      </c>
      <c r="H25" s="14">
        <v>99383.650000000009</v>
      </c>
      <c r="I25" s="14">
        <v>3</v>
      </c>
      <c r="J25" s="14">
        <v>2232.6</v>
      </c>
      <c r="K25" s="14">
        <v>97151.050000000017</v>
      </c>
      <c r="L25" s="14">
        <v>41193</v>
      </c>
      <c r="M25" s="14">
        <v>13086077.129999999</v>
      </c>
      <c r="N25" s="14">
        <v>335</v>
      </c>
      <c r="O25" s="14">
        <v>330779.03000000003</v>
      </c>
      <c r="P25" s="14">
        <v>12755298.1</v>
      </c>
      <c r="Q25" s="14">
        <v>89189193.820000008</v>
      </c>
      <c r="R25" s="7"/>
    </row>
  </sheetData>
  <mergeCells count="10">
    <mergeCell ref="B3:F3"/>
    <mergeCell ref="G3:K3"/>
    <mergeCell ref="L3:P3"/>
    <mergeCell ref="Q3:Q5"/>
    <mergeCell ref="B4:C4"/>
    <mergeCell ref="D4:E4"/>
    <mergeCell ref="G4:H4"/>
    <mergeCell ref="I4:J4"/>
    <mergeCell ref="L4:M4"/>
    <mergeCell ref="N4:P4"/>
  </mergeCells>
  <conditionalFormatting sqref="F3:F5">
    <cfRule type="cellIs" dxfId="17" priority="5" operator="equal">
      <formula>0</formula>
    </cfRule>
    <cfRule type="cellIs" dxfId="16" priority="6" operator="equal">
      <formula>0</formula>
    </cfRule>
  </conditionalFormatting>
  <conditionalFormatting sqref="K4:K5">
    <cfRule type="cellIs" dxfId="15" priority="3" operator="equal">
      <formula>0</formula>
    </cfRule>
    <cfRule type="cellIs" dxfId="14" priority="4" operator="equal">
      <formula>0</formula>
    </cfRule>
  </conditionalFormatting>
  <conditionalFormatting sqref="P5">
    <cfRule type="cellIs" dxfId="13" priority="1" operator="equal">
      <formula>0</formula>
    </cfRule>
    <cfRule type="cellIs" dxfId="12" priority="2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84988-9225-4DD7-A636-9CF947287255}">
  <dimension ref="A3:R25"/>
  <sheetViews>
    <sheetView topLeftCell="D9" workbookViewId="0">
      <selection activeCell="Q6" sqref="Q6:Q25"/>
    </sheetView>
  </sheetViews>
  <sheetFormatPr baseColWidth="10" defaultRowHeight="15" x14ac:dyDescent="0.25"/>
  <cols>
    <col min="1" max="1" width="28" bestFit="1" customWidth="1"/>
  </cols>
  <sheetData>
    <row r="3" spans="1:18" x14ac:dyDescent="0.25">
      <c r="A3" s="1"/>
      <c r="B3" s="26" t="s">
        <v>21</v>
      </c>
      <c r="C3" s="27"/>
      <c r="D3" s="27"/>
      <c r="E3" s="27"/>
      <c r="F3" s="28"/>
      <c r="G3" s="26" t="s">
        <v>22</v>
      </c>
      <c r="H3" s="27"/>
      <c r="I3" s="27"/>
      <c r="J3" s="27"/>
      <c r="K3" s="28"/>
      <c r="L3" s="26" t="s">
        <v>23</v>
      </c>
      <c r="M3" s="27"/>
      <c r="N3" s="27"/>
      <c r="O3" s="27"/>
      <c r="P3" s="27"/>
      <c r="Q3" s="29" t="s">
        <v>24</v>
      </c>
    </row>
    <row r="4" spans="1:18" x14ac:dyDescent="0.25">
      <c r="A4" s="2"/>
      <c r="B4" s="32" t="s">
        <v>25</v>
      </c>
      <c r="C4" s="33"/>
      <c r="D4" s="34" t="s">
        <v>26</v>
      </c>
      <c r="E4" s="35"/>
      <c r="F4" s="3"/>
      <c r="G4" s="36" t="s">
        <v>25</v>
      </c>
      <c r="H4" s="37"/>
      <c r="I4" s="38" t="s">
        <v>26</v>
      </c>
      <c r="J4" s="39"/>
      <c r="K4" s="3"/>
      <c r="L4" s="36" t="s">
        <v>25</v>
      </c>
      <c r="M4" s="37"/>
      <c r="N4" s="40" t="s">
        <v>26</v>
      </c>
      <c r="O4" s="41"/>
      <c r="P4" s="42"/>
      <c r="Q4" s="30"/>
    </row>
    <row r="5" spans="1:18" x14ac:dyDescent="0.25">
      <c r="A5" s="4" t="s">
        <v>20</v>
      </c>
      <c r="B5" s="4" t="s">
        <v>27</v>
      </c>
      <c r="C5" s="5" t="s">
        <v>28</v>
      </c>
      <c r="D5" s="4" t="s">
        <v>27</v>
      </c>
      <c r="E5" s="5" t="s">
        <v>28</v>
      </c>
      <c r="F5" s="5" t="s">
        <v>29</v>
      </c>
      <c r="G5" s="4" t="s">
        <v>27</v>
      </c>
      <c r="H5" s="5" t="s">
        <v>28</v>
      </c>
      <c r="I5" s="4" t="s">
        <v>27</v>
      </c>
      <c r="J5" s="5" t="s">
        <v>28</v>
      </c>
      <c r="K5" s="5" t="s">
        <v>29</v>
      </c>
      <c r="L5" s="4" t="s">
        <v>27</v>
      </c>
      <c r="M5" s="5" t="s">
        <v>28</v>
      </c>
      <c r="N5" s="4" t="s">
        <v>27</v>
      </c>
      <c r="O5" s="5" t="s">
        <v>28</v>
      </c>
      <c r="P5" s="6" t="s">
        <v>29</v>
      </c>
      <c r="Q5" s="31"/>
    </row>
    <row r="6" spans="1:18" x14ac:dyDescent="0.25">
      <c r="A6" t="s">
        <v>0</v>
      </c>
      <c r="B6" s="7">
        <v>53902</v>
      </c>
      <c r="C6" s="7">
        <v>16068749.550000001</v>
      </c>
      <c r="D6" s="7">
        <v>405</v>
      </c>
      <c r="E6" s="7">
        <v>195481.27000000002</v>
      </c>
      <c r="F6" s="7">
        <v>15873268.280000001</v>
      </c>
      <c r="G6" s="7">
        <v>76</v>
      </c>
      <c r="H6" s="7">
        <v>19223.760000000002</v>
      </c>
      <c r="I6" s="7">
        <v>2</v>
      </c>
      <c r="J6" s="7">
        <v>240</v>
      </c>
      <c r="K6" s="7">
        <v>18983.760000000002</v>
      </c>
      <c r="L6" s="7">
        <v>9954</v>
      </c>
      <c r="M6" s="7">
        <v>2671545.2799999998</v>
      </c>
      <c r="N6" s="7">
        <v>66</v>
      </c>
      <c r="O6" s="7">
        <v>47892.42</v>
      </c>
      <c r="P6" s="7">
        <v>2623652.8600000003</v>
      </c>
      <c r="Q6" s="7">
        <v>18515904.899999999</v>
      </c>
      <c r="R6" s="7"/>
    </row>
    <row r="7" spans="1:18" x14ac:dyDescent="0.25">
      <c r="A7" t="s">
        <v>1</v>
      </c>
      <c r="B7" s="7">
        <v>9398</v>
      </c>
      <c r="C7" s="7">
        <v>2410994.9400000004</v>
      </c>
      <c r="D7" s="7">
        <v>66</v>
      </c>
      <c r="E7" s="7">
        <v>53624.060000000005</v>
      </c>
      <c r="F7" s="7">
        <v>2357370.8800000004</v>
      </c>
      <c r="G7" s="7">
        <v>14</v>
      </c>
      <c r="H7" s="7">
        <v>1538.63</v>
      </c>
      <c r="I7" s="7">
        <v>0</v>
      </c>
      <c r="J7" s="7">
        <v>0</v>
      </c>
      <c r="K7" s="7">
        <v>1538.63</v>
      </c>
      <c r="L7" s="7">
        <v>1772</v>
      </c>
      <c r="M7" s="7">
        <v>364763.38</v>
      </c>
      <c r="N7" s="7">
        <v>11</v>
      </c>
      <c r="O7" s="7">
        <v>980.05</v>
      </c>
      <c r="P7" s="7">
        <v>363783.32999999996</v>
      </c>
      <c r="Q7" s="7">
        <v>2722692.8400000003</v>
      </c>
      <c r="R7" s="7"/>
    </row>
    <row r="8" spans="1:18" x14ac:dyDescent="0.25">
      <c r="A8" t="s">
        <v>2</v>
      </c>
      <c r="B8" s="7">
        <v>9415</v>
      </c>
      <c r="C8" s="7">
        <v>1903133.5700000003</v>
      </c>
      <c r="D8" s="7">
        <v>49</v>
      </c>
      <c r="E8" s="7">
        <v>27501.62</v>
      </c>
      <c r="F8" s="7">
        <v>1875631.9500000002</v>
      </c>
      <c r="G8" s="7">
        <v>70</v>
      </c>
      <c r="H8" s="7">
        <v>9690.5600000000013</v>
      </c>
      <c r="I8" s="7">
        <v>0</v>
      </c>
      <c r="J8" s="7">
        <v>0</v>
      </c>
      <c r="K8" s="7">
        <v>9690.5600000000013</v>
      </c>
      <c r="L8" s="7">
        <v>2386</v>
      </c>
      <c r="M8" s="7">
        <v>278257.40999999997</v>
      </c>
      <c r="N8" s="7">
        <v>26</v>
      </c>
      <c r="O8" s="7">
        <v>4475.1099999999997</v>
      </c>
      <c r="P8" s="7">
        <v>273782.29999999993</v>
      </c>
      <c r="Q8" s="7">
        <v>2159104.8100000005</v>
      </c>
      <c r="R8" s="7"/>
    </row>
    <row r="9" spans="1:18" x14ac:dyDescent="0.25">
      <c r="A9" t="s">
        <v>3</v>
      </c>
      <c r="B9" s="7">
        <v>5053</v>
      </c>
      <c r="C9" s="7">
        <v>3171585.2699999996</v>
      </c>
      <c r="D9" s="7">
        <v>52</v>
      </c>
      <c r="E9" s="7">
        <v>29482.79</v>
      </c>
      <c r="F9" s="7">
        <v>3142102.4799999991</v>
      </c>
      <c r="G9" s="7">
        <v>5</v>
      </c>
      <c r="H9" s="7">
        <v>863</v>
      </c>
      <c r="I9" s="7">
        <v>1</v>
      </c>
      <c r="J9" s="7">
        <v>140</v>
      </c>
      <c r="K9" s="7">
        <v>723</v>
      </c>
      <c r="L9" s="7">
        <v>821</v>
      </c>
      <c r="M9" s="7">
        <v>495164.01999999996</v>
      </c>
      <c r="N9" s="7">
        <v>13</v>
      </c>
      <c r="O9" s="7">
        <v>6718.34</v>
      </c>
      <c r="P9" s="7">
        <v>488445.68</v>
      </c>
      <c r="Q9" s="7">
        <v>3631271.1599999988</v>
      </c>
      <c r="R9" s="7"/>
    </row>
    <row r="10" spans="1:18" x14ac:dyDescent="0.25">
      <c r="A10" t="s">
        <v>4</v>
      </c>
      <c r="B10" s="7">
        <v>16335</v>
      </c>
      <c r="C10" s="7">
        <v>5218845.0100000007</v>
      </c>
      <c r="D10" s="7">
        <v>159</v>
      </c>
      <c r="E10" s="7">
        <v>1097124.7999999998</v>
      </c>
      <c r="F10" s="7">
        <v>4121720.2100000004</v>
      </c>
      <c r="G10" s="7">
        <v>11</v>
      </c>
      <c r="H10" s="7">
        <v>1226.29</v>
      </c>
      <c r="I10" s="7">
        <v>1</v>
      </c>
      <c r="J10" s="7">
        <v>125</v>
      </c>
      <c r="K10" s="7">
        <v>1101.29</v>
      </c>
      <c r="L10" s="7">
        <v>4599</v>
      </c>
      <c r="M10" s="7">
        <v>839187.30999999994</v>
      </c>
      <c r="N10" s="7">
        <v>32</v>
      </c>
      <c r="O10" s="7">
        <v>10873.470000000001</v>
      </c>
      <c r="P10" s="7">
        <v>828313.84</v>
      </c>
      <c r="Q10" s="7">
        <v>4951135.34</v>
      </c>
      <c r="R10" s="7"/>
    </row>
    <row r="11" spans="1:18" x14ac:dyDescent="0.25">
      <c r="A11" t="s">
        <v>5</v>
      </c>
      <c r="B11" s="7">
        <v>2717</v>
      </c>
      <c r="C11" s="7">
        <v>508274.64999999997</v>
      </c>
      <c r="D11" s="7">
        <v>30</v>
      </c>
      <c r="E11" s="7">
        <v>5167.13</v>
      </c>
      <c r="F11" s="7">
        <v>503107.51999999996</v>
      </c>
      <c r="G11" s="7">
        <v>3</v>
      </c>
      <c r="H11" s="7">
        <v>312.5</v>
      </c>
      <c r="I11" s="7">
        <v>0</v>
      </c>
      <c r="J11" s="7">
        <v>0</v>
      </c>
      <c r="K11" s="7">
        <v>312.5</v>
      </c>
      <c r="L11" s="7">
        <v>2545</v>
      </c>
      <c r="M11" s="7">
        <v>546803.14</v>
      </c>
      <c r="N11" s="7">
        <v>38</v>
      </c>
      <c r="O11" s="7">
        <v>10919.9</v>
      </c>
      <c r="P11" s="7">
        <v>535883.24</v>
      </c>
      <c r="Q11" s="7">
        <v>1039303.2600000001</v>
      </c>
      <c r="R11" s="7"/>
    </row>
    <row r="12" spans="1:18" x14ac:dyDescent="0.25">
      <c r="A12" t="s">
        <v>6</v>
      </c>
      <c r="B12" s="7">
        <v>21831</v>
      </c>
      <c r="C12" s="7">
        <v>4252966.53</v>
      </c>
      <c r="D12" s="7">
        <v>159</v>
      </c>
      <c r="E12" s="7">
        <v>48625.77</v>
      </c>
      <c r="F12" s="7">
        <v>4204340.76</v>
      </c>
      <c r="G12" s="7">
        <v>18</v>
      </c>
      <c r="H12" s="7">
        <v>3023.25</v>
      </c>
      <c r="I12" s="7">
        <v>0</v>
      </c>
      <c r="J12" s="7">
        <v>0</v>
      </c>
      <c r="K12" s="7">
        <v>3023.25</v>
      </c>
      <c r="L12" s="7">
        <v>2545</v>
      </c>
      <c r="M12" s="7">
        <v>417846.11</v>
      </c>
      <c r="N12" s="7">
        <v>28</v>
      </c>
      <c r="O12" s="7">
        <v>5746.95</v>
      </c>
      <c r="P12" s="7">
        <v>412099.16</v>
      </c>
      <c r="Q12" s="7">
        <v>4619463.17</v>
      </c>
      <c r="R12" s="7"/>
    </row>
    <row r="13" spans="1:18" x14ac:dyDescent="0.25">
      <c r="A13" t="s">
        <v>7</v>
      </c>
      <c r="B13" s="7">
        <v>10394</v>
      </c>
      <c r="C13" s="7">
        <v>3068310.5</v>
      </c>
      <c r="D13" s="7">
        <v>76</v>
      </c>
      <c r="E13" s="7">
        <v>30232.579999999998</v>
      </c>
      <c r="F13" s="7">
        <v>3038077.92</v>
      </c>
      <c r="G13" s="7">
        <v>12</v>
      </c>
      <c r="H13" s="7">
        <v>2359.5100000000002</v>
      </c>
      <c r="I13" s="7">
        <v>0</v>
      </c>
      <c r="J13" s="7">
        <v>0</v>
      </c>
      <c r="K13" s="7">
        <v>2359.5100000000002</v>
      </c>
      <c r="L13" s="7">
        <v>1156</v>
      </c>
      <c r="M13" s="7">
        <v>521677.82</v>
      </c>
      <c r="N13" s="7">
        <v>8</v>
      </c>
      <c r="O13" s="7">
        <v>2119.4899999999998</v>
      </c>
      <c r="P13" s="7">
        <v>519558.33</v>
      </c>
      <c r="Q13" s="7">
        <v>3559995.7600000002</v>
      </c>
      <c r="R13" s="7"/>
    </row>
    <row r="14" spans="1:18" x14ac:dyDescent="0.25">
      <c r="A14" t="s">
        <v>8</v>
      </c>
      <c r="B14" s="7">
        <v>49807</v>
      </c>
      <c r="C14" s="7">
        <v>23641835.34</v>
      </c>
      <c r="D14" s="7">
        <v>398</v>
      </c>
      <c r="E14" s="7">
        <v>260378.03</v>
      </c>
      <c r="F14" s="7">
        <v>23381457.310000002</v>
      </c>
      <c r="G14" s="7">
        <v>49</v>
      </c>
      <c r="H14" s="7">
        <v>13118.29</v>
      </c>
      <c r="I14" s="7">
        <v>1</v>
      </c>
      <c r="J14" s="7">
        <v>10</v>
      </c>
      <c r="K14" s="7">
        <v>13108.29</v>
      </c>
      <c r="L14" s="7">
        <v>9532</v>
      </c>
      <c r="M14" s="7">
        <v>3271725.61</v>
      </c>
      <c r="N14" s="7">
        <v>72</v>
      </c>
      <c r="O14" s="7">
        <v>17049.39</v>
      </c>
      <c r="P14" s="7">
        <v>3254676.2199999997</v>
      </c>
      <c r="Q14" s="7">
        <v>26649241.82</v>
      </c>
      <c r="R14" s="7"/>
    </row>
    <row r="15" spans="1:18" x14ac:dyDescent="0.25">
      <c r="A15" t="s">
        <v>9</v>
      </c>
      <c r="B15" s="7">
        <v>484</v>
      </c>
      <c r="C15" s="7">
        <v>183860.12</v>
      </c>
      <c r="D15" s="7">
        <v>5</v>
      </c>
      <c r="E15" s="7">
        <v>1389.37</v>
      </c>
      <c r="F15" s="7">
        <v>182470.75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182</v>
      </c>
      <c r="M15" s="7">
        <v>106524.90000000001</v>
      </c>
      <c r="N15" s="7">
        <v>0</v>
      </c>
      <c r="O15" s="7">
        <v>0</v>
      </c>
      <c r="P15" s="7">
        <v>106524.90000000001</v>
      </c>
      <c r="Q15" s="7">
        <v>288995.65000000002</v>
      </c>
      <c r="R15" s="7"/>
    </row>
    <row r="16" spans="1:18" x14ac:dyDescent="0.25">
      <c r="A16" t="s">
        <v>10</v>
      </c>
      <c r="B16" s="7">
        <v>29216</v>
      </c>
      <c r="C16" s="7">
        <v>9681565.7000000011</v>
      </c>
      <c r="D16" s="7">
        <v>263</v>
      </c>
      <c r="E16" s="7">
        <v>136892.78</v>
      </c>
      <c r="F16" s="7">
        <v>9544672.9200000018</v>
      </c>
      <c r="G16" s="7">
        <v>31</v>
      </c>
      <c r="H16" s="7">
        <v>9415.36</v>
      </c>
      <c r="I16" s="7">
        <v>2</v>
      </c>
      <c r="J16" s="7">
        <v>1240</v>
      </c>
      <c r="K16" s="7">
        <v>8175.36</v>
      </c>
      <c r="L16" s="7">
        <v>8666</v>
      </c>
      <c r="M16" s="7">
        <v>2301346.92</v>
      </c>
      <c r="N16" s="7">
        <v>83</v>
      </c>
      <c r="O16" s="7">
        <v>30085.22</v>
      </c>
      <c r="P16" s="7">
        <v>2271261.6999999997</v>
      </c>
      <c r="Q16" s="7">
        <v>11824109.98</v>
      </c>
      <c r="R16" s="7"/>
    </row>
    <row r="17" spans="1:18" x14ac:dyDescent="0.25">
      <c r="A17" t="s">
        <v>11</v>
      </c>
      <c r="B17" s="7">
        <v>4044</v>
      </c>
      <c r="C17" s="7">
        <v>936639.69</v>
      </c>
      <c r="D17" s="7">
        <v>25</v>
      </c>
      <c r="E17" s="7">
        <v>14550.24</v>
      </c>
      <c r="F17" s="7">
        <v>922089.45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2459</v>
      </c>
      <c r="M17" s="7">
        <v>485724.04000000004</v>
      </c>
      <c r="N17" s="7">
        <v>38</v>
      </c>
      <c r="O17" s="7">
        <v>9265.99</v>
      </c>
      <c r="P17" s="7">
        <v>476458.05000000005</v>
      </c>
      <c r="Q17" s="7">
        <v>1398547.5</v>
      </c>
      <c r="R17" s="7"/>
    </row>
    <row r="18" spans="1:18" x14ac:dyDescent="0.25">
      <c r="A18" t="s">
        <v>12</v>
      </c>
      <c r="B18" s="7">
        <v>22491</v>
      </c>
      <c r="C18" s="7">
        <v>4882522.0599999996</v>
      </c>
      <c r="D18" s="7">
        <v>131</v>
      </c>
      <c r="E18" s="7">
        <v>61830.380000000005</v>
      </c>
      <c r="F18" s="7">
        <v>4820691.68</v>
      </c>
      <c r="G18" s="7">
        <v>34</v>
      </c>
      <c r="H18" s="7">
        <v>7126.8</v>
      </c>
      <c r="I18" s="7">
        <v>0</v>
      </c>
      <c r="J18" s="7">
        <v>0</v>
      </c>
      <c r="K18" s="7">
        <v>7126.8</v>
      </c>
      <c r="L18" s="7">
        <v>2660</v>
      </c>
      <c r="M18" s="7">
        <v>415725.62000000005</v>
      </c>
      <c r="N18" s="7">
        <v>11</v>
      </c>
      <c r="O18" s="7">
        <v>3055.0299999999997</v>
      </c>
      <c r="P18" s="7">
        <v>412670.59</v>
      </c>
      <c r="Q18" s="7">
        <v>5240489.07</v>
      </c>
      <c r="R18" s="7"/>
    </row>
    <row r="19" spans="1:18" x14ac:dyDescent="0.25">
      <c r="A19" t="s">
        <v>13</v>
      </c>
      <c r="B19" s="7">
        <v>43266</v>
      </c>
      <c r="C19" s="7">
        <v>22528045.439999994</v>
      </c>
      <c r="D19" s="7">
        <v>460</v>
      </c>
      <c r="E19" s="7">
        <v>225114.29000000004</v>
      </c>
      <c r="F19" s="7">
        <v>22302931.150000002</v>
      </c>
      <c r="G19" s="7">
        <v>52</v>
      </c>
      <c r="H19" s="7">
        <v>15342.220000000001</v>
      </c>
      <c r="I19" s="7">
        <v>0</v>
      </c>
      <c r="J19" s="7">
        <v>0</v>
      </c>
      <c r="K19" s="7">
        <v>15342.220000000001</v>
      </c>
      <c r="L19" s="7">
        <v>7238</v>
      </c>
      <c r="M19" s="7">
        <v>5190016.9700000007</v>
      </c>
      <c r="N19" s="7">
        <v>37</v>
      </c>
      <c r="O19" s="7">
        <v>10402.620000000001</v>
      </c>
      <c r="P19" s="7">
        <v>5179614.3500000006</v>
      </c>
      <c r="Q19" s="7">
        <v>27497887.719999999</v>
      </c>
      <c r="R19" s="7"/>
    </row>
    <row r="20" spans="1:18" x14ac:dyDescent="0.25">
      <c r="A20" t="s">
        <v>14</v>
      </c>
      <c r="B20" s="7">
        <v>837</v>
      </c>
      <c r="C20" s="7">
        <v>434404.75999999995</v>
      </c>
      <c r="D20" s="7">
        <v>12</v>
      </c>
      <c r="E20" s="7">
        <v>6167.93</v>
      </c>
      <c r="F20" s="7">
        <v>428236.83</v>
      </c>
      <c r="G20" s="7">
        <v>1</v>
      </c>
      <c r="H20" s="7">
        <v>720</v>
      </c>
      <c r="I20" s="7">
        <v>0</v>
      </c>
      <c r="J20" s="7">
        <v>0</v>
      </c>
      <c r="K20" s="7">
        <v>720</v>
      </c>
      <c r="L20" s="7">
        <v>17</v>
      </c>
      <c r="M20" s="7">
        <v>5594.52</v>
      </c>
      <c r="N20" s="7">
        <v>0</v>
      </c>
      <c r="O20" s="7">
        <v>0</v>
      </c>
      <c r="P20" s="7">
        <v>5594.52</v>
      </c>
      <c r="Q20" s="7">
        <v>434551.35000000003</v>
      </c>
      <c r="R20" s="7"/>
    </row>
    <row r="21" spans="1:18" x14ac:dyDescent="0.25">
      <c r="A21" t="s">
        <v>15</v>
      </c>
      <c r="B21" s="7">
        <v>5151</v>
      </c>
      <c r="C21" s="7">
        <v>2186156.64</v>
      </c>
      <c r="D21" s="7">
        <v>69</v>
      </c>
      <c r="E21" s="7">
        <v>33731.22</v>
      </c>
      <c r="F21" s="7">
        <v>2152425.4200000004</v>
      </c>
      <c r="G21" s="7">
        <v>7</v>
      </c>
      <c r="H21" s="7">
        <v>2771.14</v>
      </c>
      <c r="I21" s="7">
        <v>1</v>
      </c>
      <c r="J21" s="7">
        <v>131.13999999999999</v>
      </c>
      <c r="K21" s="7">
        <v>2640</v>
      </c>
      <c r="L21" s="7">
        <v>2202</v>
      </c>
      <c r="M21" s="7">
        <v>624479.28</v>
      </c>
      <c r="N21" s="7">
        <v>8</v>
      </c>
      <c r="O21" s="7">
        <v>2585.83</v>
      </c>
      <c r="P21" s="7">
        <v>621893.44999999995</v>
      </c>
      <c r="Q21" s="7">
        <v>2776958.8699999996</v>
      </c>
      <c r="R21" s="7"/>
    </row>
    <row r="22" spans="1:18" x14ac:dyDescent="0.25">
      <c r="A22" t="s">
        <v>16</v>
      </c>
      <c r="B22" s="7">
        <v>6433</v>
      </c>
      <c r="C22" s="7">
        <v>1883325.4000000004</v>
      </c>
      <c r="D22" s="7">
        <v>85</v>
      </c>
      <c r="E22" s="7">
        <v>33430.050000000003</v>
      </c>
      <c r="F22" s="7">
        <v>1849895.35</v>
      </c>
      <c r="G22" s="7">
        <v>7</v>
      </c>
      <c r="H22" s="7">
        <v>1882</v>
      </c>
      <c r="I22" s="7">
        <v>0</v>
      </c>
      <c r="J22" s="7">
        <v>0</v>
      </c>
      <c r="K22" s="7">
        <v>1882</v>
      </c>
      <c r="L22" s="7">
        <v>262</v>
      </c>
      <c r="M22" s="7">
        <v>28842.160000000003</v>
      </c>
      <c r="N22" s="7">
        <v>0</v>
      </c>
      <c r="O22" s="7">
        <v>0</v>
      </c>
      <c r="P22" s="7">
        <v>28842.160000000003</v>
      </c>
      <c r="Q22" s="7">
        <v>1880619.5100000002</v>
      </c>
      <c r="R22" s="7"/>
    </row>
    <row r="23" spans="1:18" x14ac:dyDescent="0.25">
      <c r="A23" t="s">
        <v>17</v>
      </c>
      <c r="B23" s="7">
        <v>8371</v>
      </c>
      <c r="C23" s="7">
        <v>2724913.62</v>
      </c>
      <c r="D23" s="7">
        <v>63</v>
      </c>
      <c r="E23" s="7">
        <v>19944.02</v>
      </c>
      <c r="F23" s="7">
        <v>2704969.5999999996</v>
      </c>
      <c r="G23" s="7">
        <v>13</v>
      </c>
      <c r="H23" s="7">
        <v>2217.8900000000003</v>
      </c>
      <c r="I23" s="7">
        <v>1</v>
      </c>
      <c r="J23" s="7">
        <v>440</v>
      </c>
      <c r="K23" s="7">
        <v>1777.8899999999999</v>
      </c>
      <c r="L23" s="7">
        <v>2967</v>
      </c>
      <c r="M23" s="7">
        <v>678400.11</v>
      </c>
      <c r="N23" s="7">
        <v>31</v>
      </c>
      <c r="O23" s="7">
        <v>4757.1000000000004</v>
      </c>
      <c r="P23" s="7">
        <v>673643.01</v>
      </c>
      <c r="Q23" s="7">
        <v>3380390.5</v>
      </c>
      <c r="R23" s="7"/>
    </row>
    <row r="24" spans="1:18" x14ac:dyDescent="0.25">
      <c r="A24" t="s">
        <v>18</v>
      </c>
      <c r="B24" s="7">
        <v>3039</v>
      </c>
      <c r="C24" s="7">
        <v>668875.41</v>
      </c>
      <c r="D24" s="7">
        <v>23</v>
      </c>
      <c r="E24" s="7">
        <v>3194.44</v>
      </c>
      <c r="F24" s="7">
        <v>665680.97</v>
      </c>
      <c r="G24" s="7">
        <v>1</v>
      </c>
      <c r="H24" s="7">
        <v>50</v>
      </c>
      <c r="I24" s="7">
        <v>0</v>
      </c>
      <c r="J24" s="7">
        <v>0</v>
      </c>
      <c r="K24" s="7">
        <v>50</v>
      </c>
      <c r="L24" s="7">
        <v>51</v>
      </c>
      <c r="M24" s="7">
        <v>11518.720000000001</v>
      </c>
      <c r="N24" s="7">
        <v>1</v>
      </c>
      <c r="O24" s="7">
        <v>50</v>
      </c>
      <c r="P24" s="7">
        <v>11468.720000000001</v>
      </c>
      <c r="Q24" s="7">
        <v>677199.69000000006</v>
      </c>
      <c r="R24" s="7"/>
    </row>
    <row r="25" spans="1:18" x14ac:dyDescent="0.25">
      <c r="A25" s="11" t="s">
        <v>19</v>
      </c>
      <c r="B25" s="12">
        <v>302184</v>
      </c>
      <c r="C25" s="12">
        <v>106355004.2</v>
      </c>
      <c r="D25" s="12">
        <v>2530</v>
      </c>
      <c r="E25" s="12">
        <v>2283862.77</v>
      </c>
      <c r="F25" s="12">
        <v>104071141.43000001</v>
      </c>
      <c r="G25" s="12">
        <v>404</v>
      </c>
      <c r="H25" s="12">
        <v>90881.200000000012</v>
      </c>
      <c r="I25" s="12">
        <v>9</v>
      </c>
      <c r="J25" s="12">
        <v>2326.14</v>
      </c>
      <c r="K25" s="12">
        <v>88555.060000000012</v>
      </c>
      <c r="L25" s="12">
        <v>62014</v>
      </c>
      <c r="M25" s="12">
        <v>19255143.32</v>
      </c>
      <c r="N25" s="12">
        <v>503</v>
      </c>
      <c r="O25" s="12">
        <v>166976.90999999997</v>
      </c>
      <c r="P25" s="12">
        <v>19088166.41</v>
      </c>
      <c r="Q25" s="12">
        <v>123247862.90000002</v>
      </c>
      <c r="R25" s="7"/>
    </row>
  </sheetData>
  <mergeCells count="10">
    <mergeCell ref="B3:F3"/>
    <mergeCell ref="G3:K3"/>
    <mergeCell ref="L3:P3"/>
    <mergeCell ref="Q3:Q5"/>
    <mergeCell ref="B4:C4"/>
    <mergeCell ref="D4:E4"/>
    <mergeCell ref="G4:H4"/>
    <mergeCell ref="I4:J4"/>
    <mergeCell ref="L4:M4"/>
    <mergeCell ref="N4:P4"/>
  </mergeCells>
  <conditionalFormatting sqref="F3:F5">
    <cfRule type="cellIs" dxfId="11" priority="5" operator="equal">
      <formula>0</formula>
    </cfRule>
    <cfRule type="cellIs" dxfId="10" priority="6" operator="equal">
      <formula>0</formula>
    </cfRule>
  </conditionalFormatting>
  <conditionalFormatting sqref="K4:K5">
    <cfRule type="cellIs" dxfId="9" priority="3" operator="equal">
      <formula>0</formula>
    </cfRule>
    <cfRule type="cellIs" dxfId="8" priority="4" operator="equal">
      <formula>0</formula>
    </cfRule>
  </conditionalFormatting>
  <conditionalFormatting sqref="P5">
    <cfRule type="cellIs" dxfId="7" priority="1" operator="equal">
      <formula>0</formula>
    </cfRule>
    <cfRule type="cellIs" dxfId="6" priority="2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37B85-09CF-4A39-934B-E0400CDEE54B}">
  <dimension ref="A3:R27"/>
  <sheetViews>
    <sheetView topLeftCell="N9" workbookViewId="0">
      <selection activeCell="Q6" sqref="Q6:Q25"/>
    </sheetView>
  </sheetViews>
  <sheetFormatPr baseColWidth="10" defaultRowHeight="15" x14ac:dyDescent="0.25"/>
  <cols>
    <col min="1" max="1" width="28" bestFit="1" customWidth="1"/>
  </cols>
  <sheetData>
    <row r="3" spans="1:18" x14ac:dyDescent="0.25">
      <c r="A3" s="1"/>
      <c r="B3" s="26" t="s">
        <v>21</v>
      </c>
      <c r="C3" s="27"/>
      <c r="D3" s="27"/>
      <c r="E3" s="27"/>
      <c r="F3" s="28"/>
      <c r="G3" s="26" t="s">
        <v>22</v>
      </c>
      <c r="H3" s="27"/>
      <c r="I3" s="27"/>
      <c r="J3" s="27"/>
      <c r="K3" s="28"/>
      <c r="L3" s="26" t="s">
        <v>23</v>
      </c>
      <c r="M3" s="27"/>
      <c r="N3" s="27"/>
      <c r="O3" s="27"/>
      <c r="P3" s="27"/>
      <c r="Q3" s="29" t="s">
        <v>24</v>
      </c>
    </row>
    <row r="4" spans="1:18" x14ac:dyDescent="0.25">
      <c r="A4" s="2"/>
      <c r="B4" s="32" t="s">
        <v>25</v>
      </c>
      <c r="C4" s="33"/>
      <c r="D4" s="34" t="s">
        <v>26</v>
      </c>
      <c r="E4" s="35"/>
      <c r="F4" s="3"/>
      <c r="G4" s="36" t="s">
        <v>25</v>
      </c>
      <c r="H4" s="37"/>
      <c r="I4" s="38" t="s">
        <v>26</v>
      </c>
      <c r="J4" s="39"/>
      <c r="K4" s="3"/>
      <c r="L4" s="36" t="s">
        <v>25</v>
      </c>
      <c r="M4" s="37"/>
      <c r="N4" s="40" t="s">
        <v>26</v>
      </c>
      <c r="O4" s="41"/>
      <c r="P4" s="42"/>
      <c r="Q4" s="30"/>
    </row>
    <row r="5" spans="1:18" x14ac:dyDescent="0.25">
      <c r="A5" s="4" t="s">
        <v>20</v>
      </c>
      <c r="B5" s="4" t="s">
        <v>27</v>
      </c>
      <c r="C5" s="5" t="s">
        <v>28</v>
      </c>
      <c r="D5" s="4" t="s">
        <v>27</v>
      </c>
      <c r="E5" s="5" t="s">
        <v>28</v>
      </c>
      <c r="F5" s="5" t="s">
        <v>29</v>
      </c>
      <c r="G5" s="4" t="s">
        <v>27</v>
      </c>
      <c r="H5" s="5" t="s">
        <v>28</v>
      </c>
      <c r="I5" s="4" t="s">
        <v>27</v>
      </c>
      <c r="J5" s="5" t="s">
        <v>28</v>
      </c>
      <c r="K5" s="5" t="s">
        <v>29</v>
      </c>
      <c r="L5" s="4" t="s">
        <v>27</v>
      </c>
      <c r="M5" s="5" t="s">
        <v>28</v>
      </c>
      <c r="N5" s="4" t="s">
        <v>27</v>
      </c>
      <c r="O5" s="5" t="s">
        <v>28</v>
      </c>
      <c r="P5" s="6" t="s">
        <v>29</v>
      </c>
      <c r="Q5" s="31"/>
    </row>
    <row r="6" spans="1:18" x14ac:dyDescent="0.25">
      <c r="A6" s="7" t="s">
        <v>0</v>
      </c>
      <c r="B6" s="7">
        <v>55429</v>
      </c>
      <c r="C6" s="7">
        <v>17224449.989999998</v>
      </c>
      <c r="D6" s="7">
        <v>363</v>
      </c>
      <c r="E6" s="7">
        <v>148430.09</v>
      </c>
      <c r="F6" s="7">
        <v>17076019.899999999</v>
      </c>
      <c r="G6" s="7">
        <v>82</v>
      </c>
      <c r="H6" s="7">
        <v>33568.199999999997</v>
      </c>
      <c r="I6" s="7">
        <v>1</v>
      </c>
      <c r="J6" s="7">
        <v>20</v>
      </c>
      <c r="K6" s="7">
        <v>33548.199999999997</v>
      </c>
      <c r="L6" s="7">
        <v>13237</v>
      </c>
      <c r="M6" s="7">
        <v>3005627.0200000005</v>
      </c>
      <c r="N6" s="7">
        <v>88</v>
      </c>
      <c r="O6" s="7">
        <v>18187.310000000001</v>
      </c>
      <c r="P6" s="7">
        <v>2987439.71</v>
      </c>
      <c r="Q6" s="7">
        <v>20097007.809999999</v>
      </c>
      <c r="R6" s="7"/>
    </row>
    <row r="7" spans="1:18" x14ac:dyDescent="0.25">
      <c r="A7" s="7" t="s">
        <v>1</v>
      </c>
      <c r="B7" s="7">
        <v>11040</v>
      </c>
      <c r="C7" s="7">
        <v>1845099.3399999999</v>
      </c>
      <c r="D7" s="7">
        <v>88</v>
      </c>
      <c r="E7" s="7">
        <v>16397.560000000001</v>
      </c>
      <c r="F7" s="7">
        <v>1828701.78</v>
      </c>
      <c r="G7" s="7">
        <v>11</v>
      </c>
      <c r="H7" s="7">
        <v>883.34</v>
      </c>
      <c r="I7" s="7">
        <v>0</v>
      </c>
      <c r="J7" s="7">
        <v>0</v>
      </c>
      <c r="K7" s="7">
        <v>883.34</v>
      </c>
      <c r="L7" s="7">
        <v>1763</v>
      </c>
      <c r="M7" s="7">
        <v>325465.89</v>
      </c>
      <c r="N7" s="7">
        <v>10</v>
      </c>
      <c r="O7" s="7">
        <v>7810.21</v>
      </c>
      <c r="P7" s="7">
        <v>317655.67999999999</v>
      </c>
      <c r="Q7" s="7">
        <v>2147240.7999999998</v>
      </c>
      <c r="R7" s="7"/>
    </row>
    <row r="8" spans="1:18" x14ac:dyDescent="0.25">
      <c r="A8" s="7" t="s">
        <v>2</v>
      </c>
      <c r="B8" s="7">
        <v>10911</v>
      </c>
      <c r="C8" s="7">
        <v>2075264.42</v>
      </c>
      <c r="D8" s="7">
        <v>72</v>
      </c>
      <c r="E8" s="7">
        <v>16910.43</v>
      </c>
      <c r="F8" s="7">
        <v>2058353.99</v>
      </c>
      <c r="G8" s="7">
        <v>105</v>
      </c>
      <c r="H8" s="7">
        <v>13769.300000000001</v>
      </c>
      <c r="I8" s="7">
        <v>0</v>
      </c>
      <c r="J8" s="7">
        <v>0</v>
      </c>
      <c r="K8" s="7">
        <v>13769.300000000001</v>
      </c>
      <c r="L8" s="7">
        <v>2579</v>
      </c>
      <c r="M8" s="7">
        <v>334217.52</v>
      </c>
      <c r="N8" s="7">
        <v>30</v>
      </c>
      <c r="O8" s="7">
        <v>3787.38</v>
      </c>
      <c r="P8" s="7">
        <v>330430.14</v>
      </c>
      <c r="Q8" s="7">
        <v>2402553.4300000002</v>
      </c>
      <c r="R8" s="7"/>
    </row>
    <row r="9" spans="1:18" x14ac:dyDescent="0.25">
      <c r="A9" s="7" t="s">
        <v>3</v>
      </c>
      <c r="B9" s="7">
        <v>6289</v>
      </c>
      <c r="C9" s="7">
        <v>3433244.9800000004</v>
      </c>
      <c r="D9" s="7">
        <v>39</v>
      </c>
      <c r="E9" s="7">
        <v>27462.080000000002</v>
      </c>
      <c r="F9" s="7">
        <v>3405782.9000000004</v>
      </c>
      <c r="G9" s="7">
        <v>6</v>
      </c>
      <c r="H9" s="7">
        <v>2167</v>
      </c>
      <c r="I9" s="7">
        <v>0</v>
      </c>
      <c r="J9" s="7">
        <v>0</v>
      </c>
      <c r="K9" s="7">
        <v>2167</v>
      </c>
      <c r="L9" s="7">
        <v>541</v>
      </c>
      <c r="M9" s="7">
        <v>87640.29</v>
      </c>
      <c r="N9" s="7">
        <v>10</v>
      </c>
      <c r="O9" s="7">
        <v>2049.81</v>
      </c>
      <c r="P9" s="7">
        <v>85590.48</v>
      </c>
      <c r="Q9" s="7">
        <v>3493540.38</v>
      </c>
      <c r="R9" s="7"/>
    </row>
    <row r="10" spans="1:18" x14ac:dyDescent="0.25">
      <c r="A10" s="7" t="s">
        <v>4</v>
      </c>
      <c r="B10" s="7">
        <v>16936</v>
      </c>
      <c r="C10" s="7">
        <v>3867220.31</v>
      </c>
      <c r="D10" s="7">
        <v>172</v>
      </c>
      <c r="E10" s="7">
        <v>61460.539999999994</v>
      </c>
      <c r="F10" s="7">
        <v>3805759.7700000005</v>
      </c>
      <c r="G10" s="7">
        <v>4</v>
      </c>
      <c r="H10" s="7">
        <v>368.9</v>
      </c>
      <c r="I10" s="7">
        <v>0</v>
      </c>
      <c r="J10" s="7">
        <v>0</v>
      </c>
      <c r="K10" s="7">
        <v>368.9</v>
      </c>
      <c r="L10" s="7">
        <v>4836</v>
      </c>
      <c r="M10" s="7">
        <v>823666.01</v>
      </c>
      <c r="N10" s="7">
        <v>31</v>
      </c>
      <c r="O10" s="7">
        <v>7261.5300000000007</v>
      </c>
      <c r="P10" s="7">
        <v>816404.47999999998</v>
      </c>
      <c r="Q10" s="7">
        <v>4622533.1500000004</v>
      </c>
      <c r="R10" s="7"/>
    </row>
    <row r="11" spans="1:18" x14ac:dyDescent="0.25">
      <c r="A11" s="7" t="s">
        <v>5</v>
      </c>
      <c r="B11" s="7">
        <v>2688</v>
      </c>
      <c r="C11" s="7">
        <v>491741.39</v>
      </c>
      <c r="D11" s="7">
        <v>19</v>
      </c>
      <c r="E11" s="7">
        <v>3249.6</v>
      </c>
      <c r="F11" s="7">
        <v>488491.79000000004</v>
      </c>
      <c r="G11" s="7">
        <v>1</v>
      </c>
      <c r="H11" s="7">
        <v>240</v>
      </c>
      <c r="I11" s="7">
        <v>0</v>
      </c>
      <c r="J11" s="7">
        <v>0</v>
      </c>
      <c r="K11" s="7">
        <v>240</v>
      </c>
      <c r="L11" s="7">
        <v>2403</v>
      </c>
      <c r="M11" s="7">
        <v>572767.67000000004</v>
      </c>
      <c r="N11" s="7">
        <v>36</v>
      </c>
      <c r="O11" s="7">
        <v>9208.5400000000009</v>
      </c>
      <c r="P11" s="7">
        <v>563559.13</v>
      </c>
      <c r="Q11" s="7">
        <v>1052290.92</v>
      </c>
      <c r="R11" s="7"/>
    </row>
    <row r="12" spans="1:18" x14ac:dyDescent="0.25">
      <c r="A12" s="7" t="s">
        <v>6</v>
      </c>
      <c r="B12" s="7">
        <v>20675</v>
      </c>
      <c r="C12" s="7">
        <v>3841749.58</v>
      </c>
      <c r="D12" s="7">
        <v>160</v>
      </c>
      <c r="E12" s="7">
        <v>42037.31</v>
      </c>
      <c r="F12" s="7">
        <v>3799712.27</v>
      </c>
      <c r="G12" s="7">
        <v>27</v>
      </c>
      <c r="H12" s="7">
        <v>6135.15</v>
      </c>
      <c r="I12" s="7">
        <v>0</v>
      </c>
      <c r="J12" s="7">
        <v>0</v>
      </c>
      <c r="K12" s="7">
        <v>6135.15</v>
      </c>
      <c r="L12" s="7">
        <v>2828</v>
      </c>
      <c r="M12" s="7">
        <v>468335.51</v>
      </c>
      <c r="N12" s="7">
        <v>26</v>
      </c>
      <c r="O12" s="7">
        <v>3293.4300000000003</v>
      </c>
      <c r="P12" s="7">
        <v>465042.07999999996</v>
      </c>
      <c r="Q12" s="7">
        <v>4270889.5</v>
      </c>
      <c r="R12" s="7"/>
    </row>
    <row r="13" spans="1:18" x14ac:dyDescent="0.25">
      <c r="A13" s="7" t="s">
        <v>7</v>
      </c>
      <c r="B13" s="7">
        <v>8996</v>
      </c>
      <c r="C13" s="7">
        <v>2919772.19</v>
      </c>
      <c r="D13" s="7">
        <v>71</v>
      </c>
      <c r="E13" s="7">
        <v>33353.020000000004</v>
      </c>
      <c r="F13" s="7">
        <v>2886419.17</v>
      </c>
      <c r="G13" s="7">
        <v>13</v>
      </c>
      <c r="H13" s="7">
        <v>2502</v>
      </c>
      <c r="I13" s="7">
        <v>0</v>
      </c>
      <c r="J13" s="7">
        <v>0</v>
      </c>
      <c r="K13" s="7">
        <v>2502</v>
      </c>
      <c r="L13" s="7">
        <v>1577</v>
      </c>
      <c r="M13" s="7">
        <v>438804.33999999997</v>
      </c>
      <c r="N13" s="7">
        <v>10</v>
      </c>
      <c r="O13" s="7">
        <v>1360.1399999999999</v>
      </c>
      <c r="P13" s="7">
        <v>437444.19999999995</v>
      </c>
      <c r="Q13" s="7">
        <v>3326365.37</v>
      </c>
      <c r="R13" s="7"/>
    </row>
    <row r="14" spans="1:18" x14ac:dyDescent="0.25">
      <c r="A14" s="7" t="s">
        <v>8</v>
      </c>
      <c r="B14" s="7">
        <v>51038</v>
      </c>
      <c r="C14" s="7">
        <v>51067266.390000001</v>
      </c>
      <c r="D14" s="7">
        <v>389</v>
      </c>
      <c r="E14" s="7">
        <v>146187.72999999998</v>
      </c>
      <c r="F14" s="7">
        <v>50921078.659999996</v>
      </c>
      <c r="G14" s="7">
        <v>60</v>
      </c>
      <c r="H14" s="7">
        <v>13152.79</v>
      </c>
      <c r="I14" s="7">
        <v>1</v>
      </c>
      <c r="J14" s="7">
        <v>1080</v>
      </c>
      <c r="K14" s="7">
        <v>12072.79</v>
      </c>
      <c r="L14" s="7">
        <v>9106</v>
      </c>
      <c r="M14" s="7">
        <v>4377605.29</v>
      </c>
      <c r="N14" s="7">
        <v>70</v>
      </c>
      <c r="O14" s="7">
        <v>18411.14</v>
      </c>
      <c r="P14" s="7">
        <v>4359194.1500000004</v>
      </c>
      <c r="Q14" s="7">
        <v>55292345.599999994</v>
      </c>
      <c r="R14" s="7"/>
    </row>
    <row r="15" spans="1:18" x14ac:dyDescent="0.25">
      <c r="A15" s="7" t="s">
        <v>9</v>
      </c>
      <c r="B15" s="7">
        <v>525</v>
      </c>
      <c r="C15" s="7">
        <v>167836.28000000003</v>
      </c>
      <c r="D15" s="7">
        <v>6</v>
      </c>
      <c r="E15" s="7">
        <v>8757.5</v>
      </c>
      <c r="F15" s="7">
        <v>159078.78000000003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140</v>
      </c>
      <c r="M15" s="7">
        <v>56923.270000000004</v>
      </c>
      <c r="N15" s="7">
        <v>1</v>
      </c>
      <c r="O15" s="7">
        <v>500</v>
      </c>
      <c r="P15" s="7">
        <v>56423.270000000004</v>
      </c>
      <c r="Q15" s="7">
        <v>215502.05000000002</v>
      </c>
      <c r="R15" s="7"/>
    </row>
    <row r="16" spans="1:18" x14ac:dyDescent="0.25">
      <c r="A16" s="7" t="s">
        <v>10</v>
      </c>
      <c r="B16" s="7">
        <v>31706</v>
      </c>
      <c r="C16" s="7">
        <v>9537281.5199999996</v>
      </c>
      <c r="D16" s="7">
        <v>281</v>
      </c>
      <c r="E16" s="7">
        <v>106141.10999999999</v>
      </c>
      <c r="F16" s="7">
        <v>9431140.4100000001</v>
      </c>
      <c r="G16" s="7">
        <v>39</v>
      </c>
      <c r="H16" s="7">
        <v>22610.44</v>
      </c>
      <c r="I16" s="7">
        <v>4</v>
      </c>
      <c r="J16" s="7">
        <v>2280</v>
      </c>
      <c r="K16" s="7">
        <v>20330.439999999999</v>
      </c>
      <c r="L16" s="7">
        <v>8756</v>
      </c>
      <c r="M16" s="7">
        <v>2142763.1399999997</v>
      </c>
      <c r="N16" s="7">
        <v>70</v>
      </c>
      <c r="O16" s="7">
        <v>19567.120000000003</v>
      </c>
      <c r="P16" s="7">
        <v>2123196.0199999996</v>
      </c>
      <c r="Q16" s="7">
        <v>11574666.870000001</v>
      </c>
      <c r="R16" s="7"/>
    </row>
    <row r="17" spans="1:18" x14ac:dyDescent="0.25">
      <c r="A17" s="7" t="s">
        <v>11</v>
      </c>
      <c r="B17" s="7">
        <v>4660</v>
      </c>
      <c r="C17" s="7">
        <v>1147031.3399999999</v>
      </c>
      <c r="D17" s="7">
        <v>34</v>
      </c>
      <c r="E17" s="7">
        <v>14266.89</v>
      </c>
      <c r="F17" s="7">
        <v>1132764.45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1627</v>
      </c>
      <c r="M17" s="7">
        <v>361341.22</v>
      </c>
      <c r="N17" s="7">
        <v>23</v>
      </c>
      <c r="O17" s="7">
        <v>6091.72</v>
      </c>
      <c r="P17" s="7">
        <v>355249.5</v>
      </c>
      <c r="Q17" s="7">
        <v>1488013.9500000002</v>
      </c>
      <c r="R17" s="7"/>
    </row>
    <row r="18" spans="1:18" x14ac:dyDescent="0.25">
      <c r="A18" s="7" t="s">
        <v>12</v>
      </c>
      <c r="B18" s="7">
        <v>19151</v>
      </c>
      <c r="C18" s="7">
        <v>4332120.6500000004</v>
      </c>
      <c r="D18" s="7">
        <v>98</v>
      </c>
      <c r="E18" s="7">
        <v>48589.899999999994</v>
      </c>
      <c r="F18" s="7">
        <v>4283530.75</v>
      </c>
      <c r="G18" s="7">
        <v>18</v>
      </c>
      <c r="H18" s="7">
        <v>4125.3099999999995</v>
      </c>
      <c r="I18" s="7">
        <v>0</v>
      </c>
      <c r="J18" s="7">
        <v>0</v>
      </c>
      <c r="K18" s="7">
        <v>4125.3099999999995</v>
      </c>
      <c r="L18" s="7">
        <v>2526</v>
      </c>
      <c r="M18" s="7">
        <v>386076.92999999993</v>
      </c>
      <c r="N18" s="7">
        <v>9</v>
      </c>
      <c r="O18" s="7">
        <v>3044.7200000000003</v>
      </c>
      <c r="P18" s="7">
        <v>383032.20999999996</v>
      </c>
      <c r="Q18" s="7">
        <v>4670688.2699999996</v>
      </c>
      <c r="R18" s="7"/>
    </row>
    <row r="19" spans="1:18" x14ac:dyDescent="0.25">
      <c r="A19" s="7" t="s">
        <v>13</v>
      </c>
      <c r="B19" s="7">
        <v>47363</v>
      </c>
      <c r="C19" s="7">
        <v>19242872.66</v>
      </c>
      <c r="D19" s="7">
        <v>524</v>
      </c>
      <c r="E19" s="7">
        <v>390853.80000000005</v>
      </c>
      <c r="F19" s="7">
        <v>18852018.859999999</v>
      </c>
      <c r="G19" s="7">
        <v>48</v>
      </c>
      <c r="H19" s="7">
        <v>12632.519999999999</v>
      </c>
      <c r="I19" s="7">
        <v>0</v>
      </c>
      <c r="J19" s="7">
        <v>0</v>
      </c>
      <c r="K19" s="7">
        <v>12632.519999999999</v>
      </c>
      <c r="L19" s="7">
        <v>9128</v>
      </c>
      <c r="M19" s="7">
        <v>2261180.9500000002</v>
      </c>
      <c r="N19" s="7">
        <v>49</v>
      </c>
      <c r="O19" s="7">
        <v>13926.32</v>
      </c>
      <c r="P19" s="7">
        <v>2247254.63</v>
      </c>
      <c r="Q19" s="7">
        <v>21111906.009999998</v>
      </c>
      <c r="R19" s="7"/>
    </row>
    <row r="20" spans="1:18" x14ac:dyDescent="0.25">
      <c r="A20" s="7" t="s">
        <v>14</v>
      </c>
      <c r="B20" s="7">
        <v>557</v>
      </c>
      <c r="C20" s="7">
        <v>254493.05000000002</v>
      </c>
      <c r="D20" s="7">
        <v>6</v>
      </c>
      <c r="E20" s="7">
        <v>1190.25</v>
      </c>
      <c r="F20" s="7">
        <v>253302.80000000002</v>
      </c>
      <c r="G20" s="7">
        <v>1</v>
      </c>
      <c r="H20" s="7">
        <v>180</v>
      </c>
      <c r="I20" s="7">
        <v>0</v>
      </c>
      <c r="J20" s="7">
        <v>0</v>
      </c>
      <c r="K20" s="7">
        <v>180</v>
      </c>
      <c r="L20" s="7">
        <v>70</v>
      </c>
      <c r="M20" s="7">
        <v>20860.52</v>
      </c>
      <c r="N20" s="7">
        <v>0</v>
      </c>
      <c r="O20" s="7">
        <v>0</v>
      </c>
      <c r="P20" s="7">
        <v>20860.52</v>
      </c>
      <c r="Q20" s="7">
        <v>274343.32</v>
      </c>
      <c r="R20" s="7"/>
    </row>
    <row r="21" spans="1:18" x14ac:dyDescent="0.25">
      <c r="A21" s="7" t="s">
        <v>15</v>
      </c>
      <c r="B21" s="7">
        <v>5787</v>
      </c>
      <c r="C21" s="7">
        <v>2078765.26</v>
      </c>
      <c r="D21" s="7">
        <v>48</v>
      </c>
      <c r="E21" s="7">
        <v>17213.379999999997</v>
      </c>
      <c r="F21" s="7">
        <v>2061551.8800000004</v>
      </c>
      <c r="G21" s="7">
        <v>3</v>
      </c>
      <c r="H21" s="7">
        <v>515</v>
      </c>
      <c r="I21" s="7">
        <v>0</v>
      </c>
      <c r="J21" s="7">
        <v>0</v>
      </c>
      <c r="K21" s="7">
        <v>515</v>
      </c>
      <c r="L21" s="7">
        <v>2266</v>
      </c>
      <c r="M21" s="7">
        <v>611926.39</v>
      </c>
      <c r="N21" s="7">
        <v>25</v>
      </c>
      <c r="O21" s="7">
        <v>4702.28</v>
      </c>
      <c r="P21" s="7">
        <v>607224.11</v>
      </c>
      <c r="Q21" s="7">
        <v>2669290.9900000002</v>
      </c>
      <c r="R21" s="7"/>
    </row>
    <row r="22" spans="1:18" x14ac:dyDescent="0.25">
      <c r="A22" s="7" t="s">
        <v>16</v>
      </c>
      <c r="B22" s="7">
        <v>4883</v>
      </c>
      <c r="C22" s="7">
        <v>1798250.58</v>
      </c>
      <c r="D22" s="7">
        <v>77</v>
      </c>
      <c r="E22" s="7">
        <v>35442.17</v>
      </c>
      <c r="F22" s="7">
        <v>1762808.4100000001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274</v>
      </c>
      <c r="M22" s="7">
        <v>39362.649999999994</v>
      </c>
      <c r="N22" s="7">
        <v>2</v>
      </c>
      <c r="O22" s="7">
        <v>266.60000000000002</v>
      </c>
      <c r="P22" s="7">
        <v>39096.049999999996</v>
      </c>
      <c r="Q22" s="7">
        <v>1801904.46</v>
      </c>
      <c r="R22" s="7"/>
    </row>
    <row r="23" spans="1:18" x14ac:dyDescent="0.25">
      <c r="A23" s="7" t="s">
        <v>17</v>
      </c>
      <c r="B23" s="7">
        <v>12079</v>
      </c>
      <c r="C23" s="7">
        <v>3510719.26</v>
      </c>
      <c r="D23" s="7">
        <v>81</v>
      </c>
      <c r="E23" s="7">
        <v>17517.28</v>
      </c>
      <c r="F23" s="7">
        <v>3493201.9800000004</v>
      </c>
      <c r="G23" s="7">
        <v>7</v>
      </c>
      <c r="H23" s="7">
        <v>663.18000000000006</v>
      </c>
      <c r="I23" s="7">
        <v>2</v>
      </c>
      <c r="J23" s="7">
        <v>294</v>
      </c>
      <c r="K23" s="7">
        <v>369.18</v>
      </c>
      <c r="L23" s="7">
        <v>2160</v>
      </c>
      <c r="M23" s="7">
        <v>371071.44999999995</v>
      </c>
      <c r="N23" s="7">
        <v>6</v>
      </c>
      <c r="O23" s="7">
        <v>1510</v>
      </c>
      <c r="P23" s="7">
        <v>369561.44999999995</v>
      </c>
      <c r="Q23" s="7">
        <v>3863132.61</v>
      </c>
      <c r="R23" s="7"/>
    </row>
    <row r="24" spans="1:18" x14ac:dyDescent="0.25">
      <c r="A24" s="7" t="s">
        <v>18</v>
      </c>
      <c r="B24" s="7">
        <v>3181</v>
      </c>
      <c r="C24" s="7">
        <v>596361.05000000005</v>
      </c>
      <c r="D24" s="7">
        <v>36</v>
      </c>
      <c r="E24" s="7">
        <v>7058.79</v>
      </c>
      <c r="F24" s="7">
        <v>589302.26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146</v>
      </c>
      <c r="M24" s="7">
        <v>25225.77</v>
      </c>
      <c r="N24" s="7">
        <v>0</v>
      </c>
      <c r="O24" s="7">
        <v>0</v>
      </c>
      <c r="P24" s="7">
        <v>25225.77</v>
      </c>
      <c r="Q24" s="7">
        <v>614528.03</v>
      </c>
      <c r="R24" s="7"/>
    </row>
    <row r="25" spans="1:18" x14ac:dyDescent="0.25">
      <c r="A25" s="12" t="s">
        <v>19</v>
      </c>
      <c r="B25" s="12">
        <f>SUM(B6:B24)</f>
        <v>313894</v>
      </c>
      <c r="C25" s="12">
        <v>129431540.23999999</v>
      </c>
      <c r="D25" s="12">
        <v>2564</v>
      </c>
      <c r="E25" s="12">
        <v>1142519.43</v>
      </c>
      <c r="F25" s="12">
        <v>128289020.80999999</v>
      </c>
      <c r="G25" s="12">
        <v>425</v>
      </c>
      <c r="H25" s="12">
        <v>113513.13</v>
      </c>
      <c r="I25" s="12">
        <v>8</v>
      </c>
      <c r="J25" s="12">
        <v>3674</v>
      </c>
      <c r="K25" s="12">
        <v>109839.13</v>
      </c>
      <c r="L25" s="12">
        <v>65963</v>
      </c>
      <c r="M25" s="12">
        <v>16710861.829999998</v>
      </c>
      <c r="N25" s="12">
        <v>496</v>
      </c>
      <c r="O25" s="12">
        <v>120978.25000000001</v>
      </c>
      <c r="P25" s="12">
        <v>16589883.579999996</v>
      </c>
      <c r="Q25" s="12">
        <v>144988743.52000001</v>
      </c>
    </row>
    <row r="27" spans="1:18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</sheetData>
  <mergeCells count="10">
    <mergeCell ref="B3:F3"/>
    <mergeCell ref="G3:K3"/>
    <mergeCell ref="L3:P3"/>
    <mergeCell ref="Q3:Q5"/>
    <mergeCell ref="B4:C4"/>
    <mergeCell ref="D4:E4"/>
    <mergeCell ref="G4:H4"/>
    <mergeCell ref="I4:J4"/>
    <mergeCell ref="L4:M4"/>
    <mergeCell ref="N4:P4"/>
  </mergeCells>
  <conditionalFormatting sqref="F3:F5">
    <cfRule type="cellIs" dxfId="5" priority="5" operator="equal">
      <formula>0</formula>
    </cfRule>
    <cfRule type="cellIs" dxfId="4" priority="6" operator="equal">
      <formula>0</formula>
    </cfRule>
  </conditionalFormatting>
  <conditionalFormatting sqref="K4:K5">
    <cfRule type="cellIs" dxfId="3" priority="3" operator="equal">
      <formula>0</formula>
    </cfRule>
    <cfRule type="cellIs" dxfId="2" priority="4" operator="equal">
      <formula>0</formula>
    </cfRule>
  </conditionalFormatting>
  <conditionalFormatting sqref="P5">
    <cfRule type="cellIs" dxfId="1" priority="1" operator="equal">
      <formula>0</formula>
    </cfRule>
    <cfRule type="cellIs" dxfId="0" priority="2" operator="equal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B71FA-1B11-4DEE-A527-844E6EABC5AF}">
  <dimension ref="A4:O25"/>
  <sheetViews>
    <sheetView workbookViewId="0"/>
  </sheetViews>
  <sheetFormatPr baseColWidth="10" defaultRowHeight="15" x14ac:dyDescent="0.25"/>
  <cols>
    <col min="1" max="1" width="28" bestFit="1" customWidth="1"/>
    <col min="2" max="2" width="15.5703125" bestFit="1" customWidth="1"/>
    <col min="3" max="3" width="20.28515625" bestFit="1" customWidth="1"/>
    <col min="4" max="4" width="15.5703125" bestFit="1" customWidth="1"/>
    <col min="5" max="5" width="20.28515625" bestFit="1" customWidth="1"/>
    <col min="6" max="6" width="13" bestFit="1" customWidth="1"/>
    <col min="7" max="7" width="17.7109375" customWidth="1"/>
    <col min="8" max="8" width="15.5703125" bestFit="1" customWidth="1"/>
    <col min="9" max="9" width="18.140625" customWidth="1"/>
    <col min="10" max="10" width="12" bestFit="1" customWidth="1"/>
    <col min="11" max="11" width="21.140625" customWidth="1"/>
    <col min="12" max="12" width="14.28515625" bestFit="1" customWidth="1"/>
    <col min="13" max="13" width="18.140625" customWidth="1"/>
    <col min="14" max="14" width="19" bestFit="1" customWidth="1"/>
  </cols>
  <sheetData>
    <row r="4" spans="1:15" x14ac:dyDescent="0.25">
      <c r="B4" s="32" t="s">
        <v>25</v>
      </c>
      <c r="C4" s="33"/>
      <c r="D4" s="34" t="s">
        <v>26</v>
      </c>
      <c r="E4" s="35"/>
      <c r="F4" s="32" t="s">
        <v>30</v>
      </c>
      <c r="G4" s="33"/>
      <c r="H4" s="34" t="s">
        <v>21</v>
      </c>
      <c r="I4" s="35"/>
      <c r="J4" s="34" t="s">
        <v>22</v>
      </c>
      <c r="K4" s="35"/>
      <c r="L4" s="34" t="s">
        <v>23</v>
      </c>
      <c r="M4" s="35"/>
      <c r="N4" s="43" t="s">
        <v>29</v>
      </c>
    </row>
    <row r="5" spans="1:15" x14ac:dyDescent="0.25">
      <c r="A5" s="4" t="s">
        <v>20</v>
      </c>
      <c r="B5" s="4" t="s">
        <v>27</v>
      </c>
      <c r="C5" s="5" t="s">
        <v>28</v>
      </c>
      <c r="D5" s="4" t="s">
        <v>27</v>
      </c>
      <c r="E5" s="5" t="s">
        <v>28</v>
      </c>
      <c r="F5" s="4" t="s">
        <v>27</v>
      </c>
      <c r="G5" s="5" t="s">
        <v>28</v>
      </c>
      <c r="H5" s="4" t="s">
        <v>27</v>
      </c>
      <c r="I5" s="5" t="s">
        <v>28</v>
      </c>
      <c r="J5" s="4" t="s">
        <v>27</v>
      </c>
      <c r="K5" s="5" t="s">
        <v>28</v>
      </c>
      <c r="L5" s="4" t="s">
        <v>27</v>
      </c>
      <c r="M5" s="5" t="s">
        <v>28</v>
      </c>
      <c r="N5" s="44"/>
    </row>
    <row r="6" spans="1:15" x14ac:dyDescent="0.25">
      <c r="A6" t="s">
        <v>0</v>
      </c>
      <c r="B6" s="7">
        <v>83544</v>
      </c>
      <c r="C6" s="7">
        <v>26597775.080000006</v>
      </c>
      <c r="D6" s="7">
        <v>56568</v>
      </c>
      <c r="E6" s="7">
        <v>29114694.050000004</v>
      </c>
      <c r="F6" s="7">
        <v>543</v>
      </c>
      <c r="G6" s="7">
        <v>310486.34000000003</v>
      </c>
      <c r="H6" s="7">
        <v>57535</v>
      </c>
      <c r="I6" s="7">
        <v>19200096.829999998</v>
      </c>
      <c r="J6" s="7">
        <v>74</v>
      </c>
      <c r="K6" s="7">
        <v>17755.64</v>
      </c>
      <c r="L6" s="7">
        <v>15930</v>
      </c>
      <c r="M6" s="7">
        <v>3574635.7800000003</v>
      </c>
      <c r="N6" s="7">
        <v>5541937.4500000002</v>
      </c>
      <c r="O6" s="7"/>
    </row>
    <row r="7" spans="1:15" x14ac:dyDescent="0.25">
      <c r="A7" t="s">
        <v>1</v>
      </c>
      <c r="B7" s="7">
        <v>17073</v>
      </c>
      <c r="C7" s="7">
        <v>3593877.5</v>
      </c>
      <c r="D7" s="7">
        <v>9738</v>
      </c>
      <c r="E7" s="7">
        <v>3651668.46</v>
      </c>
      <c r="F7" s="7">
        <v>146</v>
      </c>
      <c r="G7" s="7">
        <v>233053.06999999998</v>
      </c>
      <c r="H7" s="7">
        <v>11187</v>
      </c>
      <c r="I7" s="7">
        <v>2626776.6900000004</v>
      </c>
      <c r="J7" s="7">
        <v>18</v>
      </c>
      <c r="K7" s="7">
        <v>2463.59</v>
      </c>
      <c r="L7" s="7">
        <v>2677</v>
      </c>
      <c r="M7" s="7">
        <v>430295.54000000004</v>
      </c>
      <c r="N7" s="7">
        <v>817979.44</v>
      </c>
      <c r="O7" s="7"/>
    </row>
    <row r="8" spans="1:15" x14ac:dyDescent="0.25">
      <c r="A8" t="s">
        <v>2</v>
      </c>
      <c r="B8" s="7">
        <v>16511</v>
      </c>
      <c r="C8" s="7">
        <v>4354631.42</v>
      </c>
      <c r="D8" s="7">
        <v>9303</v>
      </c>
      <c r="E8" s="7">
        <v>4403419.1100000003</v>
      </c>
      <c r="F8" s="7">
        <v>143</v>
      </c>
      <c r="G8" s="7">
        <v>62830.8</v>
      </c>
      <c r="H8" s="7">
        <v>10928</v>
      </c>
      <c r="I8" s="7">
        <v>3014933.75</v>
      </c>
      <c r="J8" s="7">
        <v>105</v>
      </c>
      <c r="K8" s="7">
        <v>11368.510000000002</v>
      </c>
      <c r="L8" s="7">
        <v>3121</v>
      </c>
      <c r="M8" s="7">
        <v>411429.85000000003</v>
      </c>
      <c r="N8" s="7">
        <v>1079500.82</v>
      </c>
      <c r="O8" s="7"/>
    </row>
    <row r="9" spans="1:15" x14ac:dyDescent="0.25">
      <c r="A9" t="s">
        <v>3</v>
      </c>
      <c r="B9" s="7">
        <v>8373</v>
      </c>
      <c r="C9" s="7">
        <v>9052468.7799999993</v>
      </c>
      <c r="D9" s="7">
        <v>6850</v>
      </c>
      <c r="E9" s="7">
        <v>9289896.7200000007</v>
      </c>
      <c r="F9" s="7">
        <v>66</v>
      </c>
      <c r="G9" s="7">
        <v>73353.649999999994</v>
      </c>
      <c r="H9" s="7">
        <v>6294</v>
      </c>
      <c r="I9" s="7">
        <v>6852881.9300000006</v>
      </c>
      <c r="J9" s="7">
        <v>6</v>
      </c>
      <c r="K9" s="7">
        <v>2751.16</v>
      </c>
      <c r="L9" s="7">
        <v>589</v>
      </c>
      <c r="M9" s="7">
        <v>115047.44</v>
      </c>
      <c r="N9" s="7">
        <v>1849221.02</v>
      </c>
    </row>
    <row r="10" spans="1:15" x14ac:dyDescent="0.25">
      <c r="A10" t="s">
        <v>4</v>
      </c>
      <c r="B10" s="7">
        <v>23622</v>
      </c>
      <c r="C10" s="7">
        <v>4768368.6300000008</v>
      </c>
      <c r="D10" s="7">
        <v>15716</v>
      </c>
      <c r="E10" s="7">
        <v>5005375.43</v>
      </c>
      <c r="F10" s="7">
        <v>180</v>
      </c>
      <c r="G10" s="7">
        <v>57357.34</v>
      </c>
      <c r="H10" s="7">
        <v>13040</v>
      </c>
      <c r="I10" s="7">
        <v>2734171.92</v>
      </c>
      <c r="J10" s="7">
        <v>14</v>
      </c>
      <c r="K10" s="7">
        <v>1470</v>
      </c>
      <c r="L10" s="7">
        <v>6821</v>
      </c>
      <c r="M10" s="7">
        <v>1016082.28</v>
      </c>
      <c r="N10" s="7">
        <v>1007505.5</v>
      </c>
    </row>
    <row r="11" spans="1:15" x14ac:dyDescent="0.25">
      <c r="A11" t="s">
        <v>5</v>
      </c>
      <c r="B11" s="7">
        <v>6547</v>
      </c>
      <c r="C11" s="7">
        <v>1449443.33</v>
      </c>
      <c r="D11" s="7">
        <v>4253</v>
      </c>
      <c r="E11" s="7">
        <v>1476319.73</v>
      </c>
      <c r="F11" s="7">
        <v>63</v>
      </c>
      <c r="G11" s="7">
        <v>16801.05</v>
      </c>
      <c r="H11" s="7">
        <v>2995</v>
      </c>
      <c r="I11" s="7">
        <v>474146.93000000005</v>
      </c>
      <c r="J11" s="7">
        <v>0</v>
      </c>
      <c r="K11" s="7">
        <v>0</v>
      </c>
      <c r="L11" s="7">
        <v>2958</v>
      </c>
      <c r="M11" s="7">
        <v>842332.81</v>
      </c>
      <c r="N11" s="7">
        <v>389842.32</v>
      </c>
    </row>
    <row r="12" spans="1:15" x14ac:dyDescent="0.25">
      <c r="A12" t="s">
        <v>6</v>
      </c>
      <c r="B12" s="7">
        <v>26934</v>
      </c>
      <c r="C12" s="7">
        <v>5192526.49</v>
      </c>
      <c r="D12" s="7">
        <v>16343</v>
      </c>
      <c r="E12" s="7">
        <v>5082470.99</v>
      </c>
      <c r="F12" s="7">
        <v>215</v>
      </c>
      <c r="G12" s="7">
        <v>60939.34</v>
      </c>
      <c r="H12" s="7">
        <v>19628</v>
      </c>
      <c r="I12" s="7">
        <v>3871023.2899999996</v>
      </c>
      <c r="J12" s="7">
        <v>23</v>
      </c>
      <c r="K12" s="7">
        <v>4544.92</v>
      </c>
      <c r="L12" s="7">
        <v>3629</v>
      </c>
      <c r="M12" s="7">
        <v>567990.2699999999</v>
      </c>
      <c r="N12" s="7">
        <v>1293816.2099999997</v>
      </c>
    </row>
    <row r="13" spans="1:15" x14ac:dyDescent="0.25">
      <c r="A13" t="s">
        <v>7</v>
      </c>
      <c r="B13" s="7">
        <v>12854</v>
      </c>
      <c r="C13" s="7">
        <v>3999246.09</v>
      </c>
      <c r="D13" s="7">
        <v>8925</v>
      </c>
      <c r="E13" s="7">
        <v>4152201.65</v>
      </c>
      <c r="F13" s="7">
        <v>93</v>
      </c>
      <c r="G13" s="7">
        <v>36710.620000000003</v>
      </c>
      <c r="H13" s="7">
        <v>8316</v>
      </c>
      <c r="I13" s="7">
        <v>2687245.67</v>
      </c>
      <c r="J13" s="7">
        <v>12</v>
      </c>
      <c r="K13" s="7">
        <v>3197.02</v>
      </c>
      <c r="L13" s="7">
        <v>2020</v>
      </c>
      <c r="M13" s="7">
        <v>608300.74</v>
      </c>
      <c r="N13" s="7">
        <v>812014.19</v>
      </c>
    </row>
    <row r="14" spans="1:15" x14ac:dyDescent="0.25">
      <c r="A14" t="s">
        <v>8</v>
      </c>
      <c r="B14" s="7">
        <v>72643</v>
      </c>
      <c r="C14" s="7">
        <v>51534190.959999993</v>
      </c>
      <c r="D14" s="7">
        <v>51953</v>
      </c>
      <c r="E14" s="7">
        <v>48404025.229999989</v>
      </c>
      <c r="F14" s="7">
        <v>526</v>
      </c>
      <c r="G14" s="7">
        <v>3749510.2800000007</v>
      </c>
      <c r="H14" s="7">
        <v>46034</v>
      </c>
      <c r="I14" s="7">
        <v>41392689.899999999</v>
      </c>
      <c r="J14" s="7">
        <v>61</v>
      </c>
      <c r="K14" s="7">
        <v>12178.310000000001</v>
      </c>
      <c r="L14" s="7">
        <v>13156</v>
      </c>
      <c r="M14" s="7">
        <v>3368900.7600000002</v>
      </c>
      <c r="N14" s="7">
        <v>10648910.469999999</v>
      </c>
    </row>
    <row r="15" spans="1:15" x14ac:dyDescent="0.25">
      <c r="A15" t="s">
        <v>9</v>
      </c>
      <c r="B15" s="7">
        <v>1131</v>
      </c>
      <c r="C15" s="7">
        <v>410873.55000000005</v>
      </c>
      <c r="D15" s="7">
        <v>848</v>
      </c>
      <c r="E15" s="7">
        <v>419885.31000000006</v>
      </c>
      <c r="F15" s="7">
        <v>36</v>
      </c>
      <c r="G15" s="7">
        <v>10414.35</v>
      </c>
      <c r="H15" s="7">
        <v>515</v>
      </c>
      <c r="I15" s="7">
        <v>172506.36000000002</v>
      </c>
      <c r="J15" s="7">
        <v>0</v>
      </c>
      <c r="K15" s="7">
        <v>0</v>
      </c>
      <c r="L15" s="7">
        <v>219</v>
      </c>
      <c r="M15" s="7">
        <v>70918.67</v>
      </c>
      <c r="N15" s="7">
        <v>68839.16</v>
      </c>
    </row>
    <row r="16" spans="1:15" x14ac:dyDescent="0.25">
      <c r="A16" t="s">
        <v>10</v>
      </c>
      <c r="B16" s="7">
        <v>48609</v>
      </c>
      <c r="C16" s="7">
        <v>15167538.889999997</v>
      </c>
      <c r="D16" s="7">
        <v>32272</v>
      </c>
      <c r="E16" s="7">
        <v>15071712.350000001</v>
      </c>
      <c r="F16" s="7">
        <v>467</v>
      </c>
      <c r="G16" s="7">
        <v>350477.30000000005</v>
      </c>
      <c r="H16" s="7">
        <v>27719</v>
      </c>
      <c r="I16" s="7">
        <v>9379046.129999999</v>
      </c>
      <c r="J16" s="7">
        <v>66</v>
      </c>
      <c r="K16" s="7">
        <v>10583.35</v>
      </c>
      <c r="L16" s="7">
        <v>11039</v>
      </c>
      <c r="M16" s="7">
        <v>2946593.13</v>
      </c>
      <c r="N16" s="7">
        <v>3721197.71</v>
      </c>
    </row>
    <row r="17" spans="1:14" x14ac:dyDescent="0.25">
      <c r="A17" t="s">
        <v>11</v>
      </c>
      <c r="B17" s="7">
        <v>9051</v>
      </c>
      <c r="C17" s="7">
        <v>2138802.25</v>
      </c>
      <c r="D17" s="7">
        <v>5683</v>
      </c>
      <c r="E17" s="7">
        <v>2165518.4500000002</v>
      </c>
      <c r="F17" s="7">
        <v>58</v>
      </c>
      <c r="G17" s="7">
        <v>17012.84</v>
      </c>
      <c r="H17" s="7">
        <v>5407</v>
      </c>
      <c r="I17" s="7">
        <v>1379122.93</v>
      </c>
      <c r="J17" s="7">
        <v>1</v>
      </c>
      <c r="K17" s="7">
        <v>120</v>
      </c>
      <c r="L17" s="7">
        <v>2244</v>
      </c>
      <c r="M17" s="7">
        <v>370580.03</v>
      </c>
      <c r="N17" s="7">
        <v>484279.06999999995</v>
      </c>
    </row>
    <row r="18" spans="1:14" x14ac:dyDescent="0.25">
      <c r="A18" t="s">
        <v>12</v>
      </c>
      <c r="B18" s="7">
        <v>31901</v>
      </c>
      <c r="C18" s="7">
        <v>6868220.5700000003</v>
      </c>
      <c r="D18" s="7">
        <v>18491</v>
      </c>
      <c r="E18" s="7">
        <v>6957126.6299999999</v>
      </c>
      <c r="F18" s="7">
        <v>257</v>
      </c>
      <c r="G18" s="7">
        <v>80294.760000000009</v>
      </c>
      <c r="H18" s="7">
        <v>21296</v>
      </c>
      <c r="I18" s="7">
        <v>4423761.42</v>
      </c>
      <c r="J18" s="7">
        <v>30</v>
      </c>
      <c r="K18" s="7">
        <v>3161.26</v>
      </c>
      <c r="L18" s="7">
        <v>3871</v>
      </c>
      <c r="M18" s="7">
        <v>694814.88</v>
      </c>
      <c r="N18" s="7">
        <v>1733515.7200000002</v>
      </c>
    </row>
    <row r="19" spans="1:14" x14ac:dyDescent="0.25">
      <c r="A19" t="s">
        <v>13</v>
      </c>
      <c r="B19" s="7">
        <v>65452</v>
      </c>
      <c r="C19" s="7">
        <v>111919268.74000004</v>
      </c>
      <c r="D19" s="7">
        <v>48273</v>
      </c>
      <c r="E19" s="7">
        <v>109917910.81999996</v>
      </c>
      <c r="F19" s="7">
        <v>499</v>
      </c>
      <c r="G19" s="7">
        <v>268064.44</v>
      </c>
      <c r="H19" s="7">
        <v>42605</v>
      </c>
      <c r="I19" s="7">
        <v>69658100.110000014</v>
      </c>
      <c r="J19" s="7">
        <v>50</v>
      </c>
      <c r="K19" s="7">
        <v>14364.45</v>
      </c>
      <c r="L19" s="7">
        <v>11693</v>
      </c>
      <c r="M19" s="7">
        <v>3596752.3100000005</v>
      </c>
      <c r="N19" s="7">
        <v>7223462.4199999999</v>
      </c>
    </row>
    <row r="20" spans="1:14" x14ac:dyDescent="0.25">
      <c r="A20" t="s">
        <v>14</v>
      </c>
      <c r="B20" s="7">
        <v>733</v>
      </c>
      <c r="C20" s="7">
        <v>351946.52999999997</v>
      </c>
      <c r="D20" s="7">
        <v>535</v>
      </c>
      <c r="E20" s="7">
        <v>350905.56</v>
      </c>
      <c r="F20" s="7">
        <v>3</v>
      </c>
      <c r="G20" s="7">
        <v>1039.8600000000001</v>
      </c>
      <c r="H20" s="7">
        <v>471</v>
      </c>
      <c r="I20" s="7">
        <v>204092.49</v>
      </c>
      <c r="J20" s="7">
        <v>0</v>
      </c>
      <c r="K20" s="7">
        <v>0</v>
      </c>
      <c r="L20" s="7">
        <v>199</v>
      </c>
      <c r="M20" s="7">
        <v>60932.290000000008</v>
      </c>
      <c r="N20" s="7">
        <v>94544.44</v>
      </c>
    </row>
    <row r="21" spans="1:14" x14ac:dyDescent="0.25">
      <c r="A21" t="s">
        <v>15</v>
      </c>
      <c r="B21" s="7">
        <v>9924</v>
      </c>
      <c r="C21" s="7">
        <v>3536818.1099999994</v>
      </c>
      <c r="D21" s="7">
        <v>8236</v>
      </c>
      <c r="E21" s="7">
        <v>3786777.8800000008</v>
      </c>
      <c r="F21" s="7">
        <v>81</v>
      </c>
      <c r="G21" s="7">
        <v>33097.71</v>
      </c>
      <c r="H21" s="7">
        <v>6045</v>
      </c>
      <c r="I21" s="7">
        <v>2361912.71</v>
      </c>
      <c r="J21" s="7">
        <v>2</v>
      </c>
      <c r="K21" s="7">
        <v>627</v>
      </c>
      <c r="L21" s="7">
        <v>2856</v>
      </c>
      <c r="M21" s="7">
        <v>774762.21</v>
      </c>
      <c r="N21" s="7">
        <v>882237.14</v>
      </c>
    </row>
    <row r="22" spans="1:14" x14ac:dyDescent="0.25">
      <c r="A22" t="s">
        <v>16</v>
      </c>
      <c r="B22" s="7">
        <v>6606</v>
      </c>
      <c r="C22" s="7">
        <v>2089407.1</v>
      </c>
      <c r="D22" s="7">
        <v>4184</v>
      </c>
      <c r="E22" s="7">
        <v>2223833.5999999996</v>
      </c>
      <c r="F22" s="7">
        <v>72</v>
      </c>
      <c r="G22" s="7">
        <v>12363.13</v>
      </c>
      <c r="H22" s="7">
        <v>4920</v>
      </c>
      <c r="I22" s="7">
        <v>1646695.49</v>
      </c>
      <c r="J22" s="7">
        <v>0</v>
      </c>
      <c r="K22" s="7">
        <v>0</v>
      </c>
      <c r="L22" s="7">
        <v>256</v>
      </c>
      <c r="M22" s="7">
        <v>45975.520000000004</v>
      </c>
      <c r="N22" s="7">
        <v>527888.16</v>
      </c>
    </row>
    <row r="23" spans="1:14" x14ac:dyDescent="0.25">
      <c r="A23" t="s">
        <v>17</v>
      </c>
      <c r="B23" s="7">
        <v>18280</v>
      </c>
      <c r="C23" s="7">
        <v>5292234.0599999996</v>
      </c>
      <c r="D23" s="7">
        <v>12635</v>
      </c>
      <c r="E23" s="7">
        <v>5415389.3600000003</v>
      </c>
      <c r="F23" s="7">
        <v>158</v>
      </c>
      <c r="G23" s="7">
        <v>285869.88</v>
      </c>
      <c r="H23" s="7">
        <v>12045</v>
      </c>
      <c r="I23" s="7">
        <v>3849929.5599999996</v>
      </c>
      <c r="J23" s="7">
        <v>81</v>
      </c>
      <c r="K23" s="7">
        <v>33259.61</v>
      </c>
      <c r="L23" s="7">
        <v>2672</v>
      </c>
      <c r="M23" s="7">
        <v>547336.97</v>
      </c>
      <c r="N23" s="7">
        <v>1117466.28</v>
      </c>
    </row>
    <row r="24" spans="1:14" x14ac:dyDescent="0.25">
      <c r="A24" t="s">
        <v>18</v>
      </c>
      <c r="B24" s="7">
        <v>3792</v>
      </c>
      <c r="C24" s="7">
        <v>709777.64999999991</v>
      </c>
      <c r="D24" s="7">
        <v>2545</v>
      </c>
      <c r="E24" s="7">
        <v>724952.95</v>
      </c>
      <c r="F24" s="7">
        <v>38</v>
      </c>
      <c r="G24" s="7">
        <v>10477.89</v>
      </c>
      <c r="H24" s="7">
        <v>2385</v>
      </c>
      <c r="I24" s="7">
        <v>417457.57999999996</v>
      </c>
      <c r="J24" s="7">
        <v>2</v>
      </c>
      <c r="K24" s="7">
        <v>260</v>
      </c>
      <c r="L24" s="7">
        <v>365</v>
      </c>
      <c r="M24" s="7">
        <v>79984.63</v>
      </c>
      <c r="N24" s="7">
        <v>175379.68</v>
      </c>
    </row>
    <row r="25" spans="1:14" x14ac:dyDescent="0.25">
      <c r="A25" s="8" t="s">
        <v>19</v>
      </c>
      <c r="B25" s="9">
        <v>463580</v>
      </c>
      <c r="C25" s="9">
        <v>259027415.73000002</v>
      </c>
      <c r="D25" s="9">
        <v>313351</v>
      </c>
      <c r="E25" s="9">
        <v>257614084.27999997</v>
      </c>
      <c r="F25" s="9">
        <v>3644</v>
      </c>
      <c r="G25" s="9">
        <v>5670154.6500000004</v>
      </c>
      <c r="H25" s="9">
        <v>299365</v>
      </c>
      <c r="I25" s="9">
        <v>176346591.69000006</v>
      </c>
      <c r="J25" s="9">
        <v>545</v>
      </c>
      <c r="K25" s="9">
        <v>118104.81999999999</v>
      </c>
      <c r="L25" s="9">
        <v>86315</v>
      </c>
      <c r="M25" s="9">
        <v>20123666.109999999</v>
      </c>
      <c r="N25" s="10">
        <v>39469537.199999996</v>
      </c>
    </row>
  </sheetData>
  <mergeCells count="7">
    <mergeCell ref="N4:N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serie</vt:lpstr>
      <vt:lpstr>2024</vt:lpstr>
      <vt:lpstr>2023</vt:lpstr>
      <vt:lpstr>2022</vt:lpstr>
      <vt:lpstr>2021</vt:lpstr>
      <vt:lpstr>2020</vt:lpstr>
      <vt:lpstr>2019</vt:lpstr>
      <vt:lpstr>2018</vt:lpstr>
      <vt:lpstr>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Patón Cubo</dc:creator>
  <cp:lastModifiedBy>Adolfo Gálvez Moraleda</cp:lastModifiedBy>
  <dcterms:created xsi:type="dcterms:W3CDTF">2022-02-08T11:32:40Z</dcterms:created>
  <dcterms:modified xsi:type="dcterms:W3CDTF">2025-04-21T17:39:52Z</dcterms:modified>
</cp:coreProperties>
</file>